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<sst xmlns="http://schemas.openxmlformats.org/spreadsheetml/2006/main" count="32" uniqueCount="32">
  <si>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</si>
  <si>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QBF032</t>
  </si>
  <si>
    <t xml:space="preserve">Ud</t>
  </si>
  <si>
    <t xml:space="preserve">Encuentro de cubierta plana transitable, ventilada con sumidero. Impermeabilización con láminas de PVC.</t>
  </si>
  <si>
    <r>
      <rPr>
        <sz val="8.25"/>
        <color rgb="FF000000"/>
        <rFont val="Arial"/>
        <family val="2"/>
      </rPr>
      <t xml:space="preserve">Encuentro de cubierta plana transitable, ventilada, con solado fijo, tipo convencional con sumidero de PVC, de salida vertical, de 160 mm de diámetro, con rejilla plana, fijado con soldadura termoplástica a la membrana impermeabilizante de PVC. El precio no incluye la membrana impermeabilizante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</si>
  <si>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</si>
  <si>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</si>
  <si>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</si>
  <si>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</si>
  <si>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</si>
  <si>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</si>
  <si>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</si>
  <si>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mt15dan100Bf</t>
  </si>
  <si>
    <t xml:space="preserve">Ud</t>
  </si>
  <si>
    <t xml:space="preserve">Sumidero de PVC, de salida vertical, de 160 mm de diámetro, con rejilla plana.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</si>
  <si>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</si>
  <si>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</si>
  <si>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</si>
  <si>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</si>
  <si>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</si>
  <si>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</si>
  <si>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</si>
  <si>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</si>
  <si>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mo008</t>
  </si>
  <si>
    <t xml:space="preserve">h</t>
  </si>
  <si>
    <t xml:space="preserve">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</si>
  <si>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</si>
  <si>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</si>
  <si>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</si>
  <si>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</si>
  <si>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69,79Q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</si>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</sst>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9.18" customWidth="1"/>
    <col min="5" max="5" width="65.96" customWidth="1"/>
    <col min="6" max="6" width="13.43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171.01</v>
      </c>
      <c r="H10" s="14">
        <f ca="1">ROUND(INDIRECT(ADDRESS(ROW()+(0), COLUMN()+(-2), 1))*INDIRECT(ADDRESS(ROW()+(0), COLUMN()+(-1), 1)), 2)</f>
        <v>171.01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171.01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0.119</v>
      </c>
      <c r="G13" s="13">
        <v>59.07</v>
      </c>
      <c r="H13" s="13">
        <f ca="1">ROUND(INDIRECT(ADDRESS(ROW()+(0), COLUMN()+(-2), 1))*INDIRECT(ADDRESS(ROW()+(0), COLUMN()+(-1), 1)), 2)</f>
        <v>7.03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0.119</v>
      </c>
      <c r="G14" s="13">
        <v>44.16</v>
      </c>
      <c r="H14" s="13">
        <f ca="1">ROUND(INDIRECT(ADDRESS(ROW()+(0), COLUMN()+(-2), 1))*INDIRECT(ADDRESS(ROW()+(0), COLUMN()+(-1), 1)), 2)</f>
        <v>5.26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2">
        <v>0.417</v>
      </c>
      <c r="G15" s="14">
        <v>60.7</v>
      </c>
      <c r="H15" s="14">
        <f ca="1">ROUND(INDIRECT(ADDRESS(ROW()+(0), COLUMN()+(-2), 1))*INDIRECT(ADDRESS(ROW()+(0), COLUMN()+(-1), 1)), 2)</f>
        <v>25.31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37.6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2">
        <v>2</v>
      </c>
      <c r="G18" s="14">
        <f ca="1">ROUND(SUM(INDIRECT(ADDRESS(ROW()+(-2), COLUMN()+(1), 1)),INDIRECT(ADDRESS(ROW()+(-7), COLUMN()+(1), 1))), 2)</f>
        <v>208.61</v>
      </c>
      <c r="H18" s="14">
        <f ca="1">ROUND(INDIRECT(ADDRESS(ROW()+(0), COLUMN()+(-2), 1))*INDIRECT(ADDRESS(ROW()+(0), COLUMN()+(-1), 1))/100, 2)</f>
        <v>4.17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1)),INDIRECT(ADDRESS(ROW()+(-8), COLUMN()+(0), 1))), 2)</f>
        <v>212.78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