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<sst xmlns="http://schemas.openxmlformats.org/spreadsheetml/2006/main" count="34" uniqueCount="34">
  <si>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</si>
  <si>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</si>
  <si>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</si>
  <si>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cubierta plana.</t>
  </si>
  <si>
    <r>
      <rPr>
        <sz val="8.25"/>
        <color rgb="FF000000"/>
        <rFont val="Arial"/>
        <family val="2"/>
      </rPr>
      <t xml:space="preserve">Sustitución puntual de baldosa cerámica deteriorada, situada en piso de cubierta plana, por baldosa de de gres rústico, 20x20 cm, colocada con junta abierta (separación entre 3 y 15 mm), en capa fina con adhesivo cementoso de fraguado normal, C1, color gris, y rejuntada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</si>
  <si>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</si>
  <si>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</si>
  <si>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</si>
  <si>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</si>
  <si>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</si>
  <si>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</si>
  <si>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</si>
  <si>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mt18bcr010he800</t>
  </si>
  <si>
    <t xml:space="preserve">m²</t>
  </si>
  <si>
    <t xml:space="preserve">Baldosa cerámica de gres rústico, 20x20 cm, 8,00Q/m², capacidad de absorción de agua 3%&lt;=E&lt;6%.</t>
  </si>
  <si>
    <t xml:space="preserve">mt09mcr021g</t>
  </si>
  <si>
    <t xml:space="preserve">kg</t>
  </si>
  <si>
    <t xml:space="preserve">Adhesivo cementoso de fraguado normal, C1, color gris.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</si>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</sst>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71.7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66.94</v>
      </c>
      <c r="H10" s="12">
        <f ca="1">ROUND(INDIRECT(ADDRESS(ROW()+(0), COLUMN()+(-2), 1))*INDIRECT(ADDRESS(ROW()+(0), COLUMN()+(-1), 1)), 2)</f>
        <v>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0.126</v>
      </c>
      <c r="G11" s="12">
        <v>2.69</v>
      </c>
      <c r="H11" s="12">
        <f ca="1">ROUND(INDIRECT(ADDRESS(ROW()+(0), COLUMN()+(-2), 1))*INDIRECT(ADDRESS(ROW()+(0), COLUMN()+(-1), 1)), 2)</f>
        <v>0.34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5.95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0.238</v>
      </c>
      <c r="G15" s="12">
        <v>59.07</v>
      </c>
      <c r="H15" s="12">
        <f ca="1">ROUND(INDIRECT(ADDRESS(ROW()+(0), COLUMN()+(-2), 1))*INDIRECT(ADDRESS(ROW()+(0), COLUMN()+(-1), 1)), 2)</f>
        <v>14.06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0.238</v>
      </c>
      <c r="G16" s="14">
        <v>44.16</v>
      </c>
      <c r="H16" s="14">
        <f ca="1">ROUND(INDIRECT(ADDRESS(ROW()+(0), COLUMN()+(-2), 1))*INDIRECT(ADDRESS(ROW()+(0), COLUMN()+(-1), 1)), 2)</f>
        <v>10.51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27.73</v>
      </c>
      <c r="H19" s="14">
        <f ca="1">ROUND(INDIRECT(ADDRESS(ROW()+(0), COLUMN()+(-2), 1))*INDIRECT(ADDRESS(ROW()+(0), COLUMN()+(-1), 1))/100, 2)</f>
        <v>0.55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28.28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