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<sst xmlns="http://schemas.openxmlformats.org/spreadsheetml/2006/main" count="35" uniqueCount="35">
  <si>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</si>
  <si>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NRF020</t>
  </si>
  <si>
    <t xml:space="preserve">m²</t>
  </si>
  <si>
    <t xml:space="preserve">Aislamiento térmico reflexivo entre los montantes del muro estructural exterior de entramado ligero.</t>
  </si>
  <si>
    <r>
      <rPr>
        <sz val="8.25"/>
        <color rgb="FF000000"/>
        <rFont val="Arial"/>
        <family val="2"/>
      </rPr>
      <t xml:space="preserve">Aislamiento térmico reflexivo entre los montantes del muro estructural exterior de entramado ligero de madera, formado por muro alveolar, con solapes autoadhesivos, con barrera de vapor, factor de resistencia a la difusión del vapor de agua 643, de 140 mm de espesor, con una emisividad de 0,06 en una cara y 0,10 en la otra cara, una resistencia térmica intrínseca (sin cámara de aire) de 4,2 m²K/W y una conductividad térmica de 0,033 W/(mK), fijado con grapas, de acero galvanizado, de 12 mm de altura a los montantes del entramado ligero de madera.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</si>
  <si>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</si>
  <si>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</si>
  <si>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</si>
  <si>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</si>
  <si>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</si>
  <si>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</si>
  <si>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</si>
  <si>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mt16ara010ajah</t>
  </si>
  <si>
    <t xml:space="preserve">m²</t>
  </si>
  <si>
    <t xml:space="preserve">Muro alveolar, con barrera de vapor, factor de resistencia a la difusión del vapor de agua 643, compuesto de una lámina de polietileno aluminizado calandrado con tratamiento anticorrosión y una lámina de polietileno aluminizado, unidas mediante una estructura formada por varias capas de espuma de polietileno y láminas de polietileno metalizado en forma de panal de abeja, de 140 mm de espesor, con una emisividad de 0,06 en una cara y 0,10 en la otra cara, una resistencia térmica intrínseca (sin cámara de aire) de 4,2 m²K/W y una conductividad térmica de 0,033 W/(mK), suministrado en paneles de 1,20x2,65 m.</t>
  </si>
  <si>
    <t xml:space="preserve">mt15pdr300h</t>
  </si>
  <si>
    <t xml:space="preserve">Ud</t>
  </si>
  <si>
    <t xml:space="preserve">Grapa, de acero galvanizado, de 12 mm de altura; para la fijación de productos aislantes.</t>
  </si>
  <si>
    <t xml:space="preserve">mt16ara100a</t>
  </si>
  <si>
    <t xml:space="preserve">m</t>
  </si>
  <si>
    <t xml:space="preserve">Cinta autoadhesiva, de aluminio, con adhesivo acrílico, de 100 mm de ancho, para la estanqueidad al aire y al vapor de agua de las juntas en aislamientos reflexivos.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</si>
  <si>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</si>
  <si>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</si>
  <si>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</si>
  <si>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</si>
  <si>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</si>
  <si>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</si>
  <si>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</si>
  <si>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</si>
  <si>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</si>
  <si>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</si>
  <si>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</si>
  <si>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</si>
  <si>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5,05Q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</si>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</sst>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241.74</v>
      </c>
      <c r="G10" s="12">
        <f ca="1">ROUND(INDIRECT(ADDRESS(ROW()+(0), COLUMN()+(-2), 1))*INDIRECT(ADDRESS(ROW()+(0), COLUMN()+(-1), 1)), 2)</f>
        <v>241.74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0.29</v>
      </c>
      <c r="G11" s="12">
        <f ca="1">ROUND(INDIRECT(ADDRESS(ROW()+(0), COLUMN()+(-2), 1))*INDIRECT(ADDRESS(ROW()+(0), COLUMN()+(-1), 1)), 2)</f>
        <v>0.58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5.08</v>
      </c>
      <c r="G12" s="14">
        <f ca="1">ROUND(INDIRECT(ADDRESS(ROW()+(0), COLUMN()+(-2), 1))*INDIRECT(ADDRESS(ROW()+(0), COLUMN()+(-1), 1)), 2)</f>
        <v>0.51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242.83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0.059</v>
      </c>
      <c r="F15" s="12">
        <v>60.7</v>
      </c>
      <c r="G15" s="12">
        <f ca="1">ROUND(INDIRECT(ADDRESS(ROW()+(0), COLUMN()+(-2), 1))*INDIRECT(ADDRESS(ROW()+(0), COLUMN()+(-1), 1)), 2)</f>
        <v>3.58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0.03</v>
      </c>
      <c r="F16" s="14">
        <v>44.16</v>
      </c>
      <c r="G16" s="14">
        <f ca="1">ROUND(INDIRECT(ADDRESS(ROW()+(0), COLUMN()+(-2), 1))*INDIRECT(ADDRESS(ROW()+(0), COLUMN()+(-1), 1)), 2)</f>
        <v>1.32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4.9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247.73</v>
      </c>
      <c r="G19" s="14">
        <f ca="1">ROUND(INDIRECT(ADDRESS(ROW()+(0), COLUMN()+(-2), 1))*INDIRECT(ADDRESS(ROW()+(0), COLUMN()+(-1), 1))/100, 2)</f>
        <v>4.95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252.68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