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<sst xmlns="http://schemas.openxmlformats.org/spreadsheetml/2006/main" count="35" uniqueCount="35">
  <si>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</si>
  <si>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</si>
  <si>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</si>
  <si>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</si>
  <si>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ligero de madera, formado por muro alveolar, con solapes autoadhesivos, con barrera de vapor, factor de resistencia a la difusión del vapor de agua 1000, de 90 mm de espesor, con una emisividad de 0,06 en una cara y 0,10 en la otra cara, una resistencia térmica intrínseca (sin cámara de aire) de 2,7 m²K/W y una conductividad térmica de 0,033 W/(mK), fijado con grapas, de acero galvanizado, de 14 mm de altura a los montantes del entramado ligero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</si>
  <si>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</si>
  <si>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</si>
  <si>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</si>
  <si>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</si>
  <si>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</si>
  <si>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</si>
  <si>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</si>
  <si>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mt16ara010agah</t>
  </si>
  <si>
    <t xml:space="preserve">m²</t>
  </si>
  <si>
    <t xml:space="preserve">Muro alveolar, con barrera de vapor, factor de resistencia a la difusión del vapor de agua 1000,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90 mm de espesor, con una emisividad de 0,06 en una cara y 0,10 en la otra cara, una resistencia térmica intrínseca (sin cámara de aire) de 2,7 m²K/W y una conductividad térmica de 0,033 W/(mK), suministrado en paneles de 1,20x2,65 m.</t>
  </si>
  <si>
    <t xml:space="preserve">mt15pdr300j</t>
  </si>
  <si>
    <t xml:space="preserve">Ud</t>
  </si>
  <si>
    <t xml:space="preserve">Grapa, de acero galvanizado, de 14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</si>
  <si>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</si>
  <si>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</si>
  <si>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ancho,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</si>
  <si>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</si>
  <si>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</si>
  <si>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</si>
  <si>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</si>
  <si>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</si>
  <si>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</si>
  <si>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</si>
  <si>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</si>
  <si>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</si>
  <si>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</si>
  <si>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</si>
  <si>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</si>
  <si>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3,29Q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</si>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</sst>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1.7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155.31</v>
      </c>
      <c r="H10" s="12">
        <f ca="1">ROUND(INDIRECT(ADDRESS(ROW()+(0), COLUMN()+(-2), 1))*INDIRECT(ADDRESS(ROW()+(0), COLUMN()+(-1), 1)), 2)</f>
        <v>155.31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0.34</v>
      </c>
      <c r="H11" s="12">
        <f ca="1">ROUND(INDIRECT(ADDRESS(ROW()+(0), COLUMN()+(-2), 1))*INDIRECT(ADDRESS(ROW()+(0), COLUMN()+(-1), 1)), 2)</f>
        <v>0.68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5.08</v>
      </c>
      <c r="H12" s="14">
        <f ca="1">ROUND(INDIRECT(ADDRESS(ROW()+(0), COLUMN()+(-2), 1))*INDIRECT(ADDRESS(ROW()+(0), COLUMN()+(-1), 1)), 2)</f>
        <v>0.51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156.5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0.059</v>
      </c>
      <c r="G15" s="12">
        <v>60.7</v>
      </c>
      <c r="H15" s="12">
        <f ca="1">ROUND(INDIRECT(ADDRESS(ROW()+(0), COLUMN()+(-2), 1))*INDIRECT(ADDRESS(ROW()+(0), COLUMN()+(-1), 1)), 2)</f>
        <v>3.58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0.03</v>
      </c>
      <c r="G16" s="14">
        <v>44.16</v>
      </c>
      <c r="H16" s="14">
        <f ca="1">ROUND(INDIRECT(ADDRESS(ROW()+(0), COLUMN()+(-2), 1))*INDIRECT(ADDRESS(ROW()+(0), COLUMN()+(-1), 1)), 2)</f>
        <v>1.32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161.4</v>
      </c>
      <c r="H19" s="14">
        <f ca="1">ROUND(INDIRECT(ADDRESS(ROW()+(0), COLUMN()+(-2), 1))*INDIRECT(ADDRESS(ROW()+(0), COLUMN()+(-1), 1))/100, 2)</f>
        <v>3.23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164.63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