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<sst xmlns="http://schemas.openxmlformats.org/spreadsheetml/2006/main" count="33" uniqueCount="33">
  <si>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</si>
  <si>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</si>
  <si>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</si>
  <si>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</si>
  <si>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 y cemento, con martillo eléctrico, carga manual sobre camión o contenedor. Incluso líquido antisalitre, para limpieza de eflorescencias salinas.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</si>
  <si>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</si>
  <si>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</si>
  <si>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</si>
  <si>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</si>
  <si>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</si>
  <si>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</si>
  <si>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</si>
  <si>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</si>
  <si>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</si>
  <si>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</si>
  <si>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mt27tth020a</t>
  </si>
  <si>
    <t xml:space="preserve">l</t>
  </si>
  <si>
    <t xml:space="preserve">Líquido antisalitre, para limpieza de eflorescencias salinas, incoloro, a base de resinas acrílicas en dispersión acuosa y aditivos especiales, permeable al vapor de agua, antimoho y antiverdín, para aplicar con brocha o rodillo.</t>
  </si>
  <si>
    <t xml:space="preserve">Subtotal materiales: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</si>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</sst>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11.92</v>
      </c>
      <c r="H10" s="12">
        <f ca="1">ROUND(INDIRECT(ADDRESS(ROW()+(0), COLUMN()+(-2), 1))*INDIRECT(ADDRESS(ROW()+(0), COLUMN()+(-1), 1)), 2)</f>
        <v>0.07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0.33</v>
      </c>
      <c r="G11" s="14">
        <v>130.4</v>
      </c>
      <c r="H11" s="14">
        <f ca="1">ROUND(INDIRECT(ADDRESS(ROW()+(0), COLUMN()+(-2), 1))*INDIRECT(ADDRESS(ROW()+(0), COLUMN()+(-1), 1)), 2)</f>
        <v>43.03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0.442</v>
      </c>
      <c r="G14" s="14">
        <v>22.65</v>
      </c>
      <c r="H14" s="14">
        <f ca="1">ROUND(INDIRECT(ADDRESS(ROW()+(0), COLUMN()+(-2), 1))*INDIRECT(ADDRESS(ROW()+(0), COLUMN()+(-1), 1)), 2)</f>
        <v>10.01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3">
        <v>0.557</v>
      </c>
      <c r="G17" s="14">
        <v>42.54</v>
      </c>
      <c r="H17" s="14">
        <f ca="1">ROUND(INDIRECT(ADDRESS(ROW()+(0), COLUMN()+(-2), 1))*INDIRECT(ADDRESS(ROW()+(0), COLUMN()+(-1), 1)), 2)</f>
        <v>23.69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23.69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3">
        <v>2</v>
      </c>
      <c r="G20" s="14">
        <f ca="1">ROUND(SUM(INDIRECT(ADDRESS(ROW()+(-2), COLUMN()+(1), 1)),INDIRECT(ADDRESS(ROW()+(-5), COLUMN()+(1), 1)),INDIRECT(ADDRESS(ROW()+(-8), COLUMN()+(1), 1))), 2)</f>
        <v>76.8</v>
      </c>
      <c r="H20" s="14">
        <f ca="1">ROUND(INDIRECT(ADDRESS(ROW()+(0), COLUMN()+(-2), 1))*INDIRECT(ADDRESS(ROW()+(0), COLUMN()+(-1), 1))/100, 2)</f>
        <v>1.54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1)),INDIRECT(ADDRESS(ROW()+(-9), COLUMN()+(0), 1))), 2)</f>
        <v>78.34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