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<sst xmlns="http://schemas.openxmlformats.org/spreadsheetml/2006/main" count="35" uniqueCount="35">
  <si>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</si>
  <si>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NBP022</t>
  </si>
  <si>
    <t xml:space="preserve">m²</t>
  </si>
  <si>
    <t xml:space="preserve">Aislamiento acústico a ruido aéreo, en tabique de placas, con paneles entre montantes y láminas viscoelásticas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</si>
  <si>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semirrígido de lana mineral, espesor 45 mm, colocado entre los montantes de la estructura portante; y lámina viscoelástica de alta densidad, de 2 mm de espesor, adherida entre las placas con adhesivo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</si>
  <si>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</si>
  <si>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</si>
  <si>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</si>
  <si>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</si>
  <si>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</si>
  <si>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</si>
  <si>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</si>
  <si>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</si>
  <si>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</si>
  <si>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</si>
  <si>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mt16npg030a</t>
  </si>
  <si>
    <t xml:space="preserve">m²</t>
  </si>
  <si>
    <t xml:space="preserve">Lámina viscoelástica de alta densidad, de 2 mm de espesor; con 65 dB de índice global de reducción acústica, Rw.</t>
  </si>
  <si>
    <t xml:space="preserve">mt18dww020a</t>
  </si>
  <si>
    <t xml:space="preserve">l</t>
  </si>
  <si>
    <t xml:space="preserve">Adhesivo de cloropreno, de base solvente monocomponente.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</si>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</sst>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63.72</v>
      </c>
      <c r="G10" s="12">
        <f ca="1">ROUND(INDIRECT(ADDRESS(ROW()+(0), COLUMN()+(-2), 1))*INDIRECT(ADDRESS(ROW()+(0), COLUMN()+(-1), 1)), 2)</f>
        <v>66.91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2.1</v>
      </c>
      <c r="F11" s="12">
        <v>45.04</v>
      </c>
      <c r="G11" s="12">
        <f ca="1">ROUND(INDIRECT(ADDRESS(ROW()+(0), COLUMN()+(-2), 1))*INDIRECT(ADDRESS(ROW()+(0), COLUMN()+(-1), 1)), 2)</f>
        <v>94.58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0.3</v>
      </c>
      <c r="F12" s="14">
        <v>63.68</v>
      </c>
      <c r="G12" s="14">
        <f ca="1">ROUND(INDIRECT(ADDRESS(ROW()+(0), COLUMN()+(-2), 1))*INDIRECT(ADDRESS(ROW()+(0), COLUMN()+(-1), 1)), 2)</f>
        <v>19.1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180.59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0.238</v>
      </c>
      <c r="F15" s="12">
        <v>60.7</v>
      </c>
      <c r="G15" s="12">
        <f ca="1">ROUND(INDIRECT(ADDRESS(ROW()+(0), COLUMN()+(-2), 1))*INDIRECT(ADDRESS(ROW()+(0), COLUMN()+(-1), 1)), 2)</f>
        <v>14.45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0.238</v>
      </c>
      <c r="F16" s="14">
        <v>44.16</v>
      </c>
      <c r="G16" s="14">
        <f ca="1">ROUND(INDIRECT(ADDRESS(ROW()+(0), COLUMN()+(-2), 1))*INDIRECT(ADDRESS(ROW()+(0), COLUMN()+(-1), 1)), 2)</f>
        <v>10.51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24.96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205.55</v>
      </c>
      <c r="G19" s="14">
        <f ca="1">ROUND(INDIRECT(ADDRESS(ROW()+(0), COLUMN()+(-2), 1))*INDIRECT(ADDRESS(ROW()+(0), COLUMN()+(-1), 1))/100, 2)</f>
        <v>4.11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209.66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