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<sst xmlns="http://schemas.openxmlformats.org/spreadsheetml/2006/main" count="38" uniqueCount="38">
  <si>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</si>
  <si>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</si>
  <si>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</si>
  <si>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</si>
  <si>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50 mm de espesor, resistencia térmica 1,5 m²K/W, conductividad térmica 0,033 W/(mK), colocados bajo suelos de madera sobre rastreles; desolidarización perimetral con banda de polietileno, de 5 mm de espesor y 20 cm de ancho, densidad 20 kg/m³; y banda autoadhesiva desolidarizante, de 90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</si>
  <si>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</si>
  <si>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</si>
  <si>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</si>
  <si>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</si>
  <si>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</si>
  <si>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</si>
  <si>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</si>
  <si>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</si>
  <si>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</si>
  <si>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</si>
  <si>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</si>
  <si>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</si>
  <si>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</si>
  <si>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mt16pel060gtd</t>
  </si>
  <si>
    <t xml:space="preserve">m²</t>
  </si>
  <si>
    <t xml:space="preserve">Panel rígido de poliestireno expandido elastificado, de superficie lisa y mecanizado lateral a media madera, de 50 mm de espesor, resistencia térmica 1,5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</si>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</sst>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3.87</v>
      </c>
      <c r="H10" s="12">
        <f ca="1">ROUND(INDIRECT(ADDRESS(ROW()+(0), COLUMN()+(-2), 1))*INDIRECT(ADDRESS(ROW()+(0), COLUMN()+(-1), 1)), 2)</f>
        <v>4.06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15.5</v>
      </c>
      <c r="H11" s="12">
        <f ca="1">ROUND(INDIRECT(ADDRESS(ROW()+(0), COLUMN()+(-2), 1))*INDIRECT(ADDRESS(ROW()+(0), COLUMN()+(-1), 1)), 2)</f>
        <v>51.46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141</v>
      </c>
      <c r="H12" s="12">
        <f ca="1">ROUND(INDIRECT(ADDRESS(ROW()+(0), COLUMN()+(-2), 1))*INDIRECT(ADDRESS(ROW()+(0), COLUMN()+(-1), 1)), 2)</f>
        <v>148.05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8.83</v>
      </c>
      <c r="H13" s="14">
        <f ca="1">ROUND(INDIRECT(ADDRESS(ROW()+(0), COLUMN()+(-2), 1))*INDIRECT(ADDRESS(ROW()+(0), COLUMN()+(-1), 1)), 2)</f>
        <v>0.88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204.45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0.119</v>
      </c>
      <c r="G16" s="12">
        <v>60.7</v>
      </c>
      <c r="H16" s="12">
        <f ca="1">ROUND(INDIRECT(ADDRESS(ROW()+(0), COLUMN()+(-2), 1))*INDIRECT(ADDRESS(ROW()+(0), COLUMN()+(-1), 1)), 2)</f>
        <v>7.22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44.16</v>
      </c>
      <c r="H17" s="14">
        <f ca="1">ROUND(INDIRECT(ADDRESS(ROW()+(0), COLUMN()+(-2), 1))*INDIRECT(ADDRESS(ROW()+(0), COLUMN()+(-1), 1)), 2)</f>
        <v>5.26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216.93</v>
      </c>
      <c r="H20" s="14">
        <f ca="1">ROUND(INDIRECT(ADDRESS(ROW()+(0), COLUMN()+(-2), 1))*INDIRECT(ADDRESS(ROW()+(0), COLUMN()+(-1), 1))/100, 2)</f>
        <v>4.34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221.27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