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<sst xmlns="http://schemas.openxmlformats.org/spreadsheetml/2006/main" count="35" uniqueCount="35">
  <si>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</si>
  <si>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</si>
  <si>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</si>
  <si>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</si>
  <si>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315 mm de diámetro, realizado con complejo multicapa, de 7 mm de espesor, 3,7 kg/m² de masa superficial, formado por una lámina de polietileno de 5 mm de espesor y una lámina viscoelástica de alta densidad de 2 mm de espesor; dispuesto en torno a la bajante a modo de coquilla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</si>
  <si>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</si>
  <si>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</si>
  <si>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</si>
  <si>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</si>
  <si>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</si>
  <si>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</si>
  <si>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</si>
  <si>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mt16ptc010a</t>
  </si>
  <si>
    <t xml:space="preserve">m²</t>
  </si>
  <si>
    <t xml:space="preserve">Complejo multicapa, de 7 mm de espesor, 3,7 kg/m² de masa superficial, formado por una lámina de polietileno de 5 mm de espesor y una lámina viscoelástica de alta densidad de 2 mm de espesor; con 64 dB de índice global de reducción acústica, Rw; proporcionando una reducción del nivel global de presión de ruido de impactos de 18 dB y una reducción del nivel global ponderado de presión de ruido aéreo de 10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</si>
  <si>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</si>
  <si>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</si>
  <si>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</si>
  <si>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</si>
  <si>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</si>
  <si>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</si>
  <si>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</si>
  <si>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</si>
  <si>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</si>
  <si>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</si>
  <si>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</si>
  <si>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</si>
  <si>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</si>
  <si>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</si>
  <si>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</si>
  <si>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</si>
  <si>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</si>
  <si>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</si>
  <si>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8,85Q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</si>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</sst>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1.089</v>
      </c>
      <c r="G10" s="12">
        <v>115.6</v>
      </c>
      <c r="H10" s="12">
        <f ca="1">ROUND(INDIRECT(ADDRESS(ROW()+(0), COLUMN()+(-2), 1))*INDIRECT(ADDRESS(ROW()+(0), COLUMN()+(-1), 1)), 2)</f>
        <v>125.89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1.94</v>
      </c>
      <c r="H11" s="12">
        <f ca="1">ROUND(INDIRECT(ADDRESS(ROW()+(0), COLUMN()+(-2), 1))*INDIRECT(ADDRESS(ROW()+(0), COLUMN()+(-1), 1)), 2)</f>
        <v>5.82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8.83</v>
      </c>
      <c r="H12" s="14">
        <f ca="1">ROUND(INDIRECT(ADDRESS(ROW()+(0), COLUMN()+(-2), 1))*INDIRECT(ADDRESS(ROW()+(0), COLUMN()+(-1), 1)), 2)</f>
        <v>8.83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140.54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0.315</v>
      </c>
      <c r="G15" s="12">
        <v>60.7</v>
      </c>
      <c r="H15" s="12">
        <f ca="1">ROUND(INDIRECT(ADDRESS(ROW()+(0), COLUMN()+(-2), 1))*INDIRECT(ADDRESS(ROW()+(0), COLUMN()+(-1), 1)), 2)</f>
        <v>19.12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0.315</v>
      </c>
      <c r="G16" s="14">
        <v>44.16</v>
      </c>
      <c r="H16" s="14">
        <f ca="1">ROUND(INDIRECT(ADDRESS(ROW()+(0), COLUMN()+(-2), 1))*INDIRECT(ADDRESS(ROW()+(0), COLUMN()+(-1), 1)), 2)</f>
        <v>13.91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33.03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173.57</v>
      </c>
      <c r="H19" s="14">
        <f ca="1">ROUND(INDIRECT(ADDRESS(ROW()+(0), COLUMN()+(-2), 1))*INDIRECT(ADDRESS(ROW()+(0), COLUMN()+(-1), 1))/100, 2)</f>
        <v>3.47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177.04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