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<sst xmlns="http://schemas.openxmlformats.org/spreadsheetml/2006/main" count="35" uniqueCount="35">
  <si>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</si>
  <si>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NAL010</t>
  </si>
  <si>
    <t xml:space="preserve">m²</t>
  </si>
  <si>
    <t xml:space="preserve">Aislamiento termoacústico de pisos flotantes, con lanas minerales.</t>
  </si>
  <si>
    <r>
      <rPr>
        <sz val="8.25"/>
        <color rgb="FF000000"/>
        <rFont val="Arial"/>
        <family val="2"/>
      </rPr>
      <t xml:space="preserve">Aislamiento termoacústico de pisos flotantes, formado por panel rígido de lana mineral, no revestido, de 70 mm de espesor, resistencia térmica 2 m²K/W, conductividad térmica 0,035 W/(mK), cubierto con film de polietileno de 0,2 mm de espesor y desolidarización perimetral realizada con el mismo material aislante. Colocación en obra: a tope, simplemente apoyado, preparado para recibir una base de piso de mortero u concreto. Incluso cinta autoadhesiva para sellado de juntas.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</si>
  <si>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</si>
  <si>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</si>
  <si>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</si>
  <si>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</si>
  <si>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</si>
  <si>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</si>
  <si>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</si>
  <si>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mt16lra010e</t>
  </si>
  <si>
    <t xml:space="preserve">m²</t>
  </si>
  <si>
    <t xml:space="preserve">Panel rígido de lana mineral, no revestido, de 70 mm de espesor, resistencia térmica 2 m²K/W, conductividad térmica 0,035 W/(mK), Euroclase A1 de reacción al fuego, capacidad de absorción de agua a corto plazo &lt;=1 kg/m² y factor de resistencia a la difusión del vapor de agua 1.</t>
  </si>
  <si>
    <t xml:space="preserve">mt16png010d</t>
  </si>
  <si>
    <t xml:space="preserve">m²</t>
  </si>
  <si>
    <t xml:space="preserve">Film de polietileno de 0,2 mm de espesor y 184 g/m² de masa superficial.</t>
  </si>
  <si>
    <t xml:space="preserve">mt16aaa030</t>
  </si>
  <si>
    <t xml:space="preserve">m</t>
  </si>
  <si>
    <t xml:space="preserve">Cinta autoadhesiva para sellado de juntas.</t>
  </si>
  <si>
    <t xml:space="preserve">Subtotal materiales:</t>
  </si>
  <si>
    <t xml:space="preserve">Mano de obra</t>
  </si>
  <si>
    <t xml:space="preserve">mo054</t>
  </si>
  <si>
    <t xml:space="preserve">h</t>
  </si>
  <si>
    <t xml:space="preserve">Montador de aislamientos.</t>
  </si>
  <si>
    <t xml:space="preserve">mo101</t>
  </si>
  <si>
    <t xml:space="preserve">h</t>
  </si>
  <si>
    <t xml:space="preserve">Ayudante de montador de aislamientos.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</si>
  <si>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</si>
  <si>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</si>
  <si>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</si>
  <si>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</si>
  <si>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53,82Q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</si>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</sst>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4.46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1.1</v>
      </c>
      <c r="G10" s="12">
        <v>424.87</v>
      </c>
      <c r="H10" s="12">
        <f ca="1">ROUND(INDIRECT(ADDRESS(ROW()+(0), COLUMN()+(-2), 1))*INDIRECT(ADDRESS(ROW()+(0), COLUMN()+(-1), 1)), 2)</f>
        <v>467.36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1.1</v>
      </c>
      <c r="G11" s="12">
        <v>4.54</v>
      </c>
      <c r="H11" s="12">
        <f ca="1">ROUND(INDIRECT(ADDRESS(ROW()+(0), COLUMN()+(-2), 1))*INDIRECT(ADDRESS(ROW()+(0), COLUMN()+(-1), 1)), 2)</f>
        <v>4.99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0.25</v>
      </c>
      <c r="G12" s="14">
        <v>3.32</v>
      </c>
      <c r="H12" s="14">
        <f ca="1">ROUND(INDIRECT(ADDRESS(ROW()+(0), COLUMN()+(-2), 1))*INDIRECT(ADDRESS(ROW()+(0), COLUMN()+(-1), 1)), 2)</f>
        <v>0.83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473.18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0.095</v>
      </c>
      <c r="G15" s="12">
        <v>66.67</v>
      </c>
      <c r="H15" s="12">
        <f ca="1">ROUND(INDIRECT(ADDRESS(ROW()+(0), COLUMN()+(-2), 1))*INDIRECT(ADDRESS(ROW()+(0), COLUMN()+(-1), 1)), 2)</f>
        <v>6.33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0.095</v>
      </c>
      <c r="G16" s="14">
        <v>48.49</v>
      </c>
      <c r="H16" s="14">
        <f ca="1">ROUND(INDIRECT(ADDRESS(ROW()+(0), COLUMN()+(-2), 1))*INDIRECT(ADDRESS(ROW()+(0), COLUMN()+(-1), 1)), 2)</f>
        <v>4.61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10.94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484.12</v>
      </c>
      <c r="H19" s="14">
        <f ca="1">ROUND(INDIRECT(ADDRESS(ROW()+(0), COLUMN()+(-2), 1))*INDIRECT(ADDRESS(ROW()+(0), COLUMN()+(-1), 1))/100, 2)</f>
        <v>9.68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493.8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