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<sst xmlns="http://schemas.openxmlformats.org/spreadsheetml/2006/main" count="35" uniqueCount="35">
  <si>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</si>
  <si>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</si>
  <si>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</si>
  <si>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</si>
  <si>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75 mm de espesor, resistencia térmica 2,35 m²K/W, conductividad térmica 0,032 W/(mK), colocado a tope y fijado con adhesivo cementoso sobre el trasdós del muro, preparado para recibir el relleno con material de drenaje. Incluso perfil de lámina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</si>
  <si>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</si>
  <si>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</si>
  <si>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</si>
  <si>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</si>
  <si>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</si>
  <si>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</si>
  <si>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</si>
  <si>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mt16pel050abjb</t>
  </si>
  <si>
    <t xml:space="preserve">m²</t>
  </si>
  <si>
    <t xml:space="preserve">Panel rígido de poliestireno expandido hidrófobo EPSh, de superficie lisa y mecanizado lateral a media madera, de 75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</si>
  <si>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</si>
  <si>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</si>
  <si>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</si>
  <si>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</si>
  <si>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</si>
  <si>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lámina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</si>
  <si>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</si>
  <si>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</si>
  <si>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</si>
  <si>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</si>
  <si>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</si>
  <si>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</si>
  <si>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</si>
  <si>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</si>
  <si>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</si>
  <si>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</si>
  <si>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</si>
  <si>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</si>
  <si>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21,90Q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</si>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</sst>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193.31</v>
      </c>
      <c r="G10" s="12">
        <f ca="1">ROUND(INDIRECT(ADDRESS(ROW()+(0), COLUMN()+(-2), 1))*INDIRECT(ADDRESS(ROW()+(0), COLUMN()+(-1), 1)), 2)</f>
        <v>212.64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4.99</v>
      </c>
      <c r="G11" s="12">
        <f ca="1">ROUND(INDIRECT(ADDRESS(ROW()+(0), COLUMN()+(-2), 1))*INDIRECT(ADDRESS(ROW()+(0), COLUMN()+(-1), 1)), 2)</f>
        <v>4.99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13.87</v>
      </c>
      <c r="G12" s="14">
        <f ca="1">ROUND(INDIRECT(ADDRESS(ROW()+(0), COLUMN()+(-2), 1))*INDIRECT(ADDRESS(ROW()+(0), COLUMN()+(-1), 1)), 2)</f>
        <v>4.58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222.21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0.143</v>
      </c>
      <c r="F15" s="12">
        <v>60.7</v>
      </c>
      <c r="G15" s="12">
        <f ca="1">ROUND(INDIRECT(ADDRESS(ROW()+(0), COLUMN()+(-2), 1))*INDIRECT(ADDRESS(ROW()+(0), COLUMN()+(-1), 1)), 2)</f>
        <v>8.68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0.143</v>
      </c>
      <c r="F16" s="14">
        <v>44.16</v>
      </c>
      <c r="G16" s="14">
        <f ca="1">ROUND(INDIRECT(ADDRESS(ROW()+(0), COLUMN()+(-2), 1))*INDIRECT(ADDRESS(ROW()+(0), COLUMN()+(-1), 1)), 2)</f>
        <v>6.31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237.2</v>
      </c>
      <c r="G19" s="14">
        <f ca="1">ROUND(INDIRECT(ADDRESS(ROW()+(0), COLUMN()+(-2), 1))*INDIRECT(ADDRESS(ROW()+(0), COLUMN()+(-1), 1))/100, 2)</f>
        <v>4.74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241.94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