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<sst xmlns="http://schemas.openxmlformats.org/spreadsheetml/2006/main" count="44" uniqueCount="44">
  <si>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</si>
  <si>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LIC010</t>
  </si>
  <si>
    <t xml:space="preserve">m²</t>
  </si>
  <si>
    <t xml:space="preserve">Puerta industrial apilable de apertura rápida, de lona de PVC.</t>
  </si>
  <si>
    <r>
      <rPr>
        <sz val="8.25"/>
        <color rgb="FF000000"/>
        <rFont val="Arial"/>
        <family val="2"/>
      </rPr>
      <t xml:space="preserve">Puerta industrial apilable de apertura rápida, de entre 3,5 y 4 m de altura máxima, formada por lona de PVC, marco y estructura de acero galvanizado, cuadro de maniobra, pulsador, fotocélula de seguridad y mecanismos, fijada mediante recibido en obra de mampostería con mortero de cemento, confeccionado en obra, dosificación 1:6.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</si>
  <si>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</si>
  <si>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</si>
  <si>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</si>
  <si>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</si>
  <si>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</si>
  <si>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</si>
  <si>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</si>
  <si>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mt26pes020b</t>
  </si>
  <si>
    <t xml:space="preserve">m²</t>
  </si>
  <si>
    <t xml:space="preserve">Puerta industrial apilable de apertura rápida, de entre 3,5 y 4 m de altura máxima, formada por lona de PVC, marco y estructura de acero galvanizado, cuadro de maniobra, pulsador, fotocélula de seguridad y mecanismos.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</si>
  <si>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</si>
  <si>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</si>
  <si>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</si>
  <si>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</si>
  <si>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</si>
  <si>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</si>
  <si>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</si>
  <si>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</si>
  <si>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</si>
  <si>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</si>
  <si>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</si>
  <si>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</si>
  <si>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</si>
  <si>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</si>
  <si>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</si>
  <si>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</si>
  <si>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</si>
  <si>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mo113</t>
  </si>
  <si>
    <t xml:space="preserve">h</t>
  </si>
  <si>
    <t xml:space="preserve">Peón albañil.</t>
  </si>
  <si>
    <t xml:space="preserve">mo003</t>
  </si>
  <si>
    <t xml:space="preserve">h</t>
  </si>
  <si>
    <t xml:space="preserve">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</si>
  <si>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</si>
  <si>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</si>
  <si>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</si>
  <si>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</si>
  <si>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894,61Q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</si>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</sst>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1.02" customWidth="1"/>
    <col min="4" max="4" width="6.63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2415.82</v>
      </c>
      <c r="H10" s="12">
        <f ca="1">ROUND(INDIRECT(ADDRESS(ROW()+(0), COLUMN()+(-2), 1))*INDIRECT(ADDRESS(ROW()+(0), COLUMN()+(-1), 1)), 2)</f>
        <v>2415.82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11.92</v>
      </c>
      <c r="H11" s="12">
        <f ca="1">ROUND(INDIRECT(ADDRESS(ROW()+(0), COLUMN()+(-2), 1))*INDIRECT(ADDRESS(ROW()+(0), COLUMN()+(-1), 1)), 2)</f>
        <v>0.07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0.007</v>
      </c>
      <c r="G12" s="12">
        <v>162.52</v>
      </c>
      <c r="H12" s="12">
        <f ca="1">ROUND(INDIRECT(ADDRESS(ROW()+(0), COLUMN()+(-2), 1))*INDIRECT(ADDRESS(ROW()+(0), COLUMN()+(-1), 1)), 2)</f>
        <v>1.14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1.125</v>
      </c>
      <c r="G13" s="14">
        <v>2.09</v>
      </c>
      <c r="H13" s="14">
        <f ca="1">ROUND(INDIRECT(ADDRESS(ROW()+(0), COLUMN()+(-2), 1))*INDIRECT(ADDRESS(ROW()+(0), COLUMN()+(-1), 1)), 2)</f>
        <v>2.35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2419.38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0.688</v>
      </c>
      <c r="G16" s="12">
        <v>60.7</v>
      </c>
      <c r="H16" s="12">
        <f ca="1">ROUND(INDIRECT(ADDRESS(ROW()+(0), COLUMN()+(-2), 1))*INDIRECT(ADDRESS(ROW()+(0), COLUMN()+(-1), 1)), 2)</f>
        <v>41.76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0.688</v>
      </c>
      <c r="G17" s="12">
        <v>44.16</v>
      </c>
      <c r="H17" s="12">
        <f ca="1">ROUND(INDIRECT(ADDRESS(ROW()+(0), COLUMN()+(-2), 1))*INDIRECT(ADDRESS(ROW()+(0), COLUMN()+(-1), 1)), 2)</f>
        <v>30.38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0.295</v>
      </c>
      <c r="G18" s="12">
        <v>42.54</v>
      </c>
      <c r="H18" s="12">
        <f ca="1">ROUND(INDIRECT(ADDRESS(ROW()+(0), COLUMN()+(-2), 1))*INDIRECT(ADDRESS(ROW()+(0), COLUMN()+(-1), 1)), 2)</f>
        <v>12.55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0.375</v>
      </c>
      <c r="G19" s="14">
        <v>60.7</v>
      </c>
      <c r="H19" s="14">
        <f ca="1">ROUND(INDIRECT(ADDRESS(ROW()+(0), COLUMN()+(-2), 1))*INDIRECT(ADDRESS(ROW()+(0), COLUMN()+(-1), 1)), 2)</f>
        <v>22.76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107.45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2526.83</v>
      </c>
      <c r="H22" s="14">
        <f ca="1">ROUND(INDIRECT(ADDRESS(ROW()+(0), COLUMN()+(-2), 1))*INDIRECT(ADDRESS(ROW()+(0), COLUMN()+(-1), 1))/100, 2)</f>
        <v>50.54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2577.37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