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<sst xmlns="http://schemas.openxmlformats.org/spreadsheetml/2006/main" count="32" uniqueCount="32">
  <si>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</si>
  <si>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IVV310</t>
  </si>
  <si>
    <t xml:space="preserve">m</t>
  </si>
  <si>
    <t xml:space="preserve">Conducto flexible de aluminio/poliéster.</t>
  </si>
  <si>
    <r>
      <rPr>
        <sz val="8.25"/>
        <color rgb="FF000000"/>
        <rFont val="Arial"/>
        <family val="2"/>
      </rPr>
      <t xml:space="preserve">Conducto de ventilación, formado por tubo flexible de aluminio, poliéster y cable de acero en espiral, de 80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</si>
  <si>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</si>
  <si>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</si>
  <si>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</si>
  <si>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</si>
  <si>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</si>
  <si>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</si>
  <si>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</si>
  <si>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mt42sfa420a</t>
  </si>
  <si>
    <t xml:space="preserve">Ud</t>
  </si>
  <si>
    <t xml:space="preserve">Material auxiliar para montaje y sujeción a la obra de los conductos flexibles de aluminio/poliéster, de 80 mm de diámetro.</t>
  </si>
  <si>
    <t xml:space="preserve">mt42sfa020ac</t>
  </si>
  <si>
    <t xml:space="preserve">m</t>
  </si>
  <si>
    <t xml:space="preserve">Tubo flexible de aluminio, poliéster y cable de acero en espiral, de 80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</si>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</sst>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3.88</v>
      </c>
      <c r="G10" s="12">
        <f ca="1">ROUND(INDIRECT(ADDRESS(ROW()+(0), COLUMN()+(-2), 1))*INDIRECT(ADDRESS(ROW()+(0), COLUMN()+(-1), 1)), 2)</f>
        <v>3.88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85.13</v>
      </c>
      <c r="G11" s="14">
        <f ca="1">ROUND(INDIRECT(ADDRESS(ROW()+(0), COLUMN()+(-2), 1))*INDIRECT(ADDRESS(ROW()+(0), COLUMN()+(-1), 1)), 2)</f>
        <v>85.13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89.01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0.091</v>
      </c>
      <c r="F14" s="12">
        <v>60.7</v>
      </c>
      <c r="G14" s="12">
        <f ca="1">ROUND(INDIRECT(ADDRESS(ROW()+(0), COLUMN()+(-2), 1))*INDIRECT(ADDRESS(ROW()+(0), COLUMN()+(-1), 1)), 2)</f>
        <v>5.52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44.16</v>
      </c>
      <c r="G15" s="14">
        <f ca="1">ROUND(INDIRECT(ADDRESS(ROW()+(0), COLUMN()+(-2), 1))*INDIRECT(ADDRESS(ROW()+(0), COLUMN()+(-1), 1)), 2)</f>
        <v>1.99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96.52</v>
      </c>
      <c r="G18" s="14">
        <f ca="1">ROUND(INDIRECT(ADDRESS(ROW()+(0), COLUMN()+(-2), 1))*INDIRECT(ADDRESS(ROW()+(0), COLUMN()+(-1), 1))/100, 2)</f>
        <v>1.93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98.45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