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<sst xmlns="http://schemas.openxmlformats.org/spreadsheetml/2006/main" count="32" uniqueCount="32">
  <si>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</si>
  <si>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IVV225</t>
  </si>
  <si>
    <t xml:space="preserve">m</t>
  </si>
  <si>
    <t xml:space="preserve">Conducto semirrígido de polietileno, con aislamiento.</t>
  </si>
  <si>
    <r>
      <rPr>
        <sz val="8.25"/>
        <color rgb="FF000000"/>
        <rFont val="Arial"/>
        <family val="2"/>
      </rPr>
      <t xml:space="preserve">Conducto de ventilación, formado por tubo semirrígido, circular, multicapa, con la superficie exterior corrugada y la interior lisa, de polietileno de alta densidad (PEAD/HDPE), de color gris, con tratamiento en su superficie interior para evitar la acumulación de polvo y facilitar su limpieza, con aislamiento exterior de 9 mm de espesor, de 90 mm de diámetro exterior.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</si>
  <si>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</si>
  <si>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</si>
  <si>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</si>
  <si>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</si>
  <si>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</si>
  <si>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</si>
  <si>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</si>
  <si>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mt42zeh213a</t>
  </si>
  <si>
    <t xml:space="preserve">Ud</t>
  </si>
  <si>
    <t xml:space="preserve">Material auxiliar para montaje y sujeción a la obra de los conductos semirrígidos, circulares, multicapa, con la superficie exterior corrugada y la interior lisa, de polietileno de alta densidad (PEAD/HDPE), con aislamiento exterior, de 90 mm de diámetro exterior.</t>
  </si>
  <si>
    <t xml:space="preserve">mt42zeh212c</t>
  </si>
  <si>
    <t xml:space="preserve">m</t>
  </si>
  <si>
    <t xml:space="preserve">Tubo semirrígido, circular, multicapa, con la superficie exterior corrugada y la interior lisa, de polietileno de alta densidad (PEAD/HDPE), de color gris, con tratamiento en su superficie interior para evitar la acumulación de polvo y facilitar su limpieza, con aislamiento exterior de 9 mm de espesor, de 90 mm de diámetro exterior, suministrado en rollos de 20 m de longitud,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</si>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</sst>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6.80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13.02</v>
      </c>
      <c r="H10" s="12">
        <f ca="1">ROUND(INDIRECT(ADDRESS(ROW()+(0), COLUMN()+(-2), 1))*INDIRECT(ADDRESS(ROW()+(0), COLUMN()+(-1), 1)), 2)</f>
        <v>13.02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286.5</v>
      </c>
      <c r="H11" s="14">
        <f ca="1">ROUND(INDIRECT(ADDRESS(ROW()+(0), COLUMN()+(-2), 1))*INDIRECT(ADDRESS(ROW()+(0), COLUMN()+(-1), 1)), 2)</f>
        <v>286.5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299.52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0.115</v>
      </c>
      <c r="G14" s="12">
        <v>66.67</v>
      </c>
      <c r="H14" s="12">
        <f ca="1">ROUND(INDIRECT(ADDRESS(ROW()+(0), COLUMN()+(-2), 1))*INDIRECT(ADDRESS(ROW()+(0), COLUMN()+(-1), 1)), 2)</f>
        <v>7.67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0.058</v>
      </c>
      <c r="G15" s="14">
        <v>48.49</v>
      </c>
      <c r="H15" s="14">
        <f ca="1">ROUND(INDIRECT(ADDRESS(ROW()+(0), COLUMN()+(-2), 1))*INDIRECT(ADDRESS(ROW()+(0), COLUMN()+(-1), 1)), 2)</f>
        <v>2.81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310</v>
      </c>
      <c r="H18" s="14">
        <f ca="1">ROUND(INDIRECT(ADDRESS(ROW()+(0), COLUMN()+(-2), 1))*INDIRECT(ADDRESS(ROW()+(0), COLUMN()+(-1), 1))/100, 2)</f>
        <v>6.2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316.2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