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<sst xmlns="http://schemas.openxmlformats.org/spreadsheetml/2006/main" count="29" uniqueCount="29">
  <si>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</si>
  <si>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IVN030</t>
  </si>
  <si>
    <t xml:space="preserve">Ud</t>
  </si>
  <si>
    <t xml:space="preserve">Aspirador para ventilación natural.</t>
  </si>
  <si>
    <r>
      <rPr>
        <sz val="8.25"/>
        <color rgb="FF000000"/>
        <rFont val="Arial"/>
        <family val="2"/>
      </rPr>
      <t xml:space="preserve">Aspirador giratorio con sombrero dinámico, de aluminio (Dureza H-24), para conducto de salida de 250 mm de diámetro exterior, para ventilación natural. Incluso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</si>
  <si>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</si>
  <si>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</si>
  <si>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</si>
  <si>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</si>
  <si>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</si>
  <si>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</si>
  <si>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</si>
  <si>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mt42cvc010a</t>
  </si>
  <si>
    <t xml:space="preserve">Ud</t>
  </si>
  <si>
    <t xml:space="preserve">Aspirador giratorio con sombrero dinámico, de aluminio (Dureza H-24), para conducto de salida de 250 mm de diámetro exterior, con elementos de fijación.</t>
  </si>
  <si>
    <t xml:space="preserve">Subtotal materiales:</t>
  </si>
  <si>
    <t xml:space="preserve">Mano de obra</t>
  </si>
  <si>
    <t xml:space="preserve">mo020</t>
  </si>
  <si>
    <t xml:space="preserve">h</t>
  </si>
  <si>
    <t xml:space="preserve">Albañil.</t>
  </si>
  <si>
    <t xml:space="preserve">mo112</t>
  </si>
  <si>
    <t xml:space="preserve">h</t>
  </si>
  <si>
    <t xml:space="preserve">Peón albañil capacitado.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</si>
  <si>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</si>
  <si>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</si>
  <si>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</si>
  <si>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</si>
  <si>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211,89Q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</si>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</sst>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1.19" customWidth="1"/>
    <col min="4" max="4" width="6.46" customWidth="1"/>
    <col min="5" max="5" width="72.93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1872.82</v>
      </c>
      <c r="H10" s="14">
        <f ca="1">ROUND(INDIRECT(ADDRESS(ROW()+(0), COLUMN()+(-2), 1))*INDIRECT(ADDRESS(ROW()+(0), COLUMN()+(-1), 1)), 2)</f>
        <v>1872.82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1872.82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0.194</v>
      </c>
      <c r="G13" s="13">
        <v>59.07</v>
      </c>
      <c r="H13" s="13">
        <f ca="1">ROUND(INDIRECT(ADDRESS(ROW()+(0), COLUMN()+(-2), 1))*INDIRECT(ADDRESS(ROW()+(0), COLUMN()+(-1), 1)), 2)</f>
        <v>11.46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0.097</v>
      </c>
      <c r="G14" s="14">
        <v>43.24</v>
      </c>
      <c r="H14" s="14">
        <f ca="1">ROUND(INDIRECT(ADDRESS(ROW()+(0), COLUMN()+(-2), 1))*INDIRECT(ADDRESS(ROW()+(0), COLUMN()+(-1), 1)), 2)</f>
        <v>4.19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15.65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1888.47</v>
      </c>
      <c r="H17" s="14">
        <f ca="1">ROUND(INDIRECT(ADDRESS(ROW()+(0), COLUMN()+(-2), 1))*INDIRECT(ADDRESS(ROW()+(0), COLUMN()+(-1), 1))/100, 2)</f>
        <v>37.77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1926.24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