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<sst xmlns="http://schemas.openxmlformats.org/spreadsheetml/2006/main" count="32" uniqueCount="32">
  <si>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</si>
  <si>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IVG020</t>
  </si>
  <si>
    <t xml:space="preserve">m²</t>
  </si>
  <si>
    <t xml:space="preserve">Conducto de ventilación de sección rectangular.</t>
  </si>
  <si>
    <r>
      <rPr>
        <sz val="8.25"/>
        <color rgb="FF000000"/>
        <rFont val="Arial"/>
        <family val="2"/>
      </rPr>
      <t xml:space="preserve">Conducto de lámina galvanizada de 0,6 mm de espesor y juntas transversales con vaina deslizante tipo bayoneta.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</si>
  <si>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</si>
  <si>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</si>
  <si>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</si>
  <si>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</si>
  <si>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</si>
  <si>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</si>
  <si>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</si>
  <si>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mt42con115a</t>
  </si>
  <si>
    <t xml:space="preserve">Ud</t>
  </si>
  <si>
    <t xml:space="preserve">Repercusión, por m², de material auxiliar para fijación a la obra de conductos autoportantes para la distribución de aire en ventilación y climatización.</t>
  </si>
  <si>
    <t xml:space="preserve">mt42con110a</t>
  </si>
  <si>
    <t xml:space="preserve">m²</t>
  </si>
  <si>
    <t xml:space="preserve">Lámina galvanizada de 0,6 mm de espesor, y juntas transversales con vaina deslizante tipo bayoneta, para la formación de conductos autoportantes para la distribución de aire en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</si>
  <si>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</si>
  <si>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</si>
  <si>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</si>
  <si>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</si>
  <si>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Colocador de conductos de chapa metálica.</t>
  </si>
  <si>
    <t xml:space="preserve">mo084</t>
  </si>
  <si>
    <t xml:space="preserve">h</t>
  </si>
  <si>
    <t xml:space="preserve">Ayudante colocador de conductos de chapa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</si>
  <si>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</si>
  <si>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</si>
  <si>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</si>
  <si>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</si>
  <si>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27,87Q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</si>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</sst>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13.93</v>
      </c>
      <c r="H10" s="12">
        <f ca="1">ROUND(INDIRECT(ADDRESS(ROW()+(0), COLUMN()+(-2), 1))*INDIRECT(ADDRESS(ROW()+(0), COLUMN()+(-1), 1)), 2)</f>
        <v>13.93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92.88</v>
      </c>
      <c r="H11" s="14">
        <f ca="1">ROUND(INDIRECT(ADDRESS(ROW()+(0), COLUMN()+(-2), 1))*INDIRECT(ADDRESS(ROW()+(0), COLUMN()+(-1), 1)), 2)</f>
        <v>97.52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111.45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</v>
      </c>
      <c r="G14" s="12">
        <v>60.7</v>
      </c>
      <c r="H14" s="12">
        <f ca="1">ROUND(INDIRECT(ADDRESS(ROW()+(0), COLUMN()+(-2), 1))*INDIRECT(ADDRESS(ROW()+(0), COLUMN()+(-1), 1)), 2)</f>
        <v>28.53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0.47</v>
      </c>
      <c r="G15" s="14">
        <v>44.16</v>
      </c>
      <c r="H15" s="14">
        <f ca="1">ROUND(INDIRECT(ADDRESS(ROW()+(0), COLUMN()+(-2), 1))*INDIRECT(ADDRESS(ROW()+(0), COLUMN()+(-1), 1)), 2)</f>
        <v>20.76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49.29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160.74</v>
      </c>
      <c r="H18" s="14">
        <f ca="1">ROUND(INDIRECT(ADDRESS(ROW()+(0), COLUMN()+(-2), 1))*INDIRECT(ADDRESS(ROW()+(0), COLUMN()+(-1), 1))/100, 2)</f>
        <v>3.21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163.95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