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<sst xmlns="http://schemas.openxmlformats.org/spreadsheetml/2006/main" count="29" uniqueCount="29">
  <si>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</si>
  <si>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ITC010</t>
  </si>
  <si>
    <t xml:space="preserve">Ud</t>
  </si>
  <si>
    <t xml:space="preserve">Montacargas.</t>
  </si>
  <si>
    <r>
      <rPr>
        <sz val="8.25"/>
        <color rgb="FF000000"/>
        <rFont val="Arial"/>
        <family val="2"/>
      </rPr>
      <t xml:space="preserve">Montacargas hidráulico para 1500 kg, de 5 detenidas (6 m).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</si>
  <si>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</si>
  <si>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</si>
  <si>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</si>
  <si>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</si>
  <si>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</si>
  <si>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</si>
  <si>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</si>
  <si>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mt39mch010fd</t>
  </si>
  <si>
    <t xml:space="preserve">Ud</t>
  </si>
  <si>
    <t xml:space="preserve">Montacargas hidráulico para 1500 kg, de 5 detenidas (6 m), de 2x2 m de plataforma, con guías y un pistón.</t>
  </si>
  <si>
    <t xml:space="preserve">Subtotal materiales:</t>
  </si>
  <si>
    <t xml:space="preserve">Mano de obra</t>
  </si>
  <si>
    <t xml:space="preserve">mo016</t>
  </si>
  <si>
    <t xml:space="preserve">h</t>
  </si>
  <si>
    <t xml:space="preserve">Instalador de aparatos elevadores.</t>
  </si>
  <si>
    <t xml:space="preserve">mo085</t>
  </si>
  <si>
    <t xml:space="preserve">h</t>
  </si>
  <si>
    <t xml:space="preserve">Ayudante instalador de aparatos elevadores.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</si>
  <si>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</si>
  <si>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</si>
  <si>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</si>
  <si>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</si>
  <si>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157.966,17Q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</si>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</sst>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48" customWidth="1"/>
    <col min="4" max="4" width="69.87" customWidth="1"/>
    <col min="5" max="5" width="10.20" customWidth="1"/>
    <col min="6" max="6" width="13.77" customWidth="1"/>
    <col min="7" max="7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234207</v>
      </c>
      <c r="G10" s="14">
        <f ca="1">ROUND(INDIRECT(ADDRESS(ROW()+(0), COLUMN()+(-2), 1))*INDIRECT(ADDRESS(ROW()+(0), COLUMN()+(-1), 1)), 2)</f>
        <v>234207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234207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74.168</v>
      </c>
      <c r="F13" s="13">
        <v>60.7</v>
      </c>
      <c r="G13" s="13">
        <f ca="1">ROUND(INDIRECT(ADDRESS(ROW()+(0), COLUMN()+(-2), 1))*INDIRECT(ADDRESS(ROW()+(0), COLUMN()+(-1), 1)), 2)</f>
        <v>4502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74.29</v>
      </c>
      <c r="F14" s="14">
        <v>44.07</v>
      </c>
      <c r="G14" s="14">
        <f ca="1">ROUND(INDIRECT(ADDRESS(ROW()+(0), COLUMN()+(-2), 1))*INDIRECT(ADDRESS(ROW()+(0), COLUMN()+(-1), 1)), 2)</f>
        <v>3273.96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7775.96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241982</v>
      </c>
      <c r="G17" s="14">
        <f ca="1">ROUND(INDIRECT(ADDRESS(ROW()+(0), COLUMN()+(-2), 1))*INDIRECT(ADDRESS(ROW()+(0), COLUMN()+(-1), 1))/100, 2)</f>
        <v>4839.65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246822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