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<sst xmlns="http://schemas.openxmlformats.org/spreadsheetml/2006/main" count="38" uniqueCount="38">
  <si>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</si>
  <si>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ISD022</t>
  </si>
  <si>
    <t xml:space="preserve">Ud</t>
  </si>
  <si>
    <t xml:space="preserve">Red interior de evacuación para cocina.</t>
  </si>
  <si>
    <r>
      <rPr>
        <sz val="8.25"/>
        <color rgb="FF000000"/>
        <rFont val="Arial"/>
        <family val="2"/>
      </rPr>
      <t xml:space="preserve">Red interior de evacuación, para cocina con dotación para: lavatrastos, toma de desagüe para lavavajillas, toma de desagüe para lavadora, realizada con tubo de PVC, serie B para la red de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</si>
  <si>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</si>
  <si>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</si>
  <si>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</si>
  <si>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</si>
  <si>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</si>
  <si>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</si>
  <si>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</si>
  <si>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mt36tit010bc</t>
  </si>
  <si>
    <t xml:space="preserve">m</t>
  </si>
  <si>
    <t xml:space="preserve">Tubo de PVC, serie B, de 40 mm de diámetro y 3 mm de espesor, con el precio incrementado el 10% en concepto de accesorios y piezas especiales.</t>
  </si>
  <si>
    <t xml:space="preserve">mt30del010a</t>
  </si>
  <si>
    <t xml:space="preserve">Ud</t>
  </si>
  <si>
    <t xml:space="preserve">Toma de desagüe para electrodoméstico, con enlace mixto macho de PVC, de 40 mm de diámetro.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</si>
  <si>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</si>
  <si>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</si>
  <si>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</si>
  <si>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</si>
  <si>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</si>
  <si>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</si>
  <si>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</si>
  <si>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</si>
  <si>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</si>
  <si>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</si>
  <si>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</si>
  <si>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</si>
  <si>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</si>
  <si>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</si>
  <si>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</si>
  <si>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</si>
  <si>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</si>
  <si>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</si>
  <si>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93,36Q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</si>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</sst>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6.95</v>
      </c>
      <c r="G10" s="12">
        <v>17.84</v>
      </c>
      <c r="H10" s="12">
        <f ca="1">ROUND(INDIRECT(ADDRESS(ROW()+(0), COLUMN()+(-2), 1))*INDIRECT(ADDRESS(ROW()+(0), COLUMN()+(-1), 1)), 2)</f>
        <v>123.99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32.23</v>
      </c>
      <c r="H11" s="12">
        <f ca="1">ROUND(INDIRECT(ADDRESS(ROW()+(0), COLUMN()+(-2), 1))*INDIRECT(ADDRESS(ROW()+(0), COLUMN()+(-1), 1)), 2)</f>
        <v>64.46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0.348</v>
      </c>
      <c r="G12" s="12">
        <v>374.07</v>
      </c>
      <c r="H12" s="12">
        <f ca="1">ROUND(INDIRECT(ADDRESS(ROW()+(0), COLUMN()+(-2), 1))*INDIRECT(ADDRESS(ROW()+(0), COLUMN()+(-1), 1)), 2)</f>
        <v>130.18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0.174</v>
      </c>
      <c r="G13" s="14">
        <v>476.86</v>
      </c>
      <c r="H13" s="14">
        <f ca="1">ROUND(INDIRECT(ADDRESS(ROW()+(0), COLUMN()+(-2), 1))*INDIRECT(ADDRESS(ROW()+(0), COLUMN()+(-1), 1)), 2)</f>
        <v>82.97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401.6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8.171</v>
      </c>
      <c r="G16" s="12">
        <v>66.67</v>
      </c>
      <c r="H16" s="12">
        <f ca="1">ROUND(INDIRECT(ADDRESS(ROW()+(0), COLUMN()+(-2), 1))*INDIRECT(ADDRESS(ROW()+(0), COLUMN()+(-1), 1)), 2)</f>
        <v>544.76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4.086</v>
      </c>
      <c r="G17" s="14">
        <v>48.4</v>
      </c>
      <c r="H17" s="14">
        <f ca="1">ROUND(INDIRECT(ADDRESS(ROW()+(0), COLUMN()+(-2), 1))*INDIRECT(ADDRESS(ROW()+(0), COLUMN()+(-1), 1)), 2)</f>
        <v>197.76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742.52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1144.12</v>
      </c>
      <c r="H20" s="14">
        <f ca="1">ROUND(INDIRECT(ADDRESS(ROW()+(0), COLUMN()+(-2), 1))*INDIRECT(ADDRESS(ROW()+(0), COLUMN()+(-1), 1))/100, 2)</f>
        <v>22.88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1167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