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<sst xmlns="http://schemas.openxmlformats.org/spreadsheetml/2006/main" count="38" uniqueCount="38">
  <si>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</si>
  <si>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</si>
  <si>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</si>
  <si>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Caja sifón.</t>
  </si>
  <si>
    <r>
      <rPr>
        <sz val="8.25"/>
        <color rgb="FF000000"/>
        <rFont val="Arial"/>
        <family val="2"/>
      </rPr>
      <t xml:space="preserve">Caja sifón de PVC, insonorizado,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</si>
  <si>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</si>
  <si>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</si>
  <si>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</si>
  <si>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</si>
  <si>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</si>
  <si>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</si>
  <si>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</si>
  <si>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mt36bsq015a</t>
  </si>
  <si>
    <t xml:space="preserve">Ud</t>
  </si>
  <si>
    <t xml:space="preserve">Caja sifón de PVC, insonorizado, de 110 mm de diámetro, con cinco entradas de 40 mm de diámetro y una salida de 50 mm de diámetro, con tapa ciega de acero inoxidable.</t>
  </si>
  <si>
    <t xml:space="preserve">mt36tiq050fd</t>
  </si>
  <si>
    <t xml:space="preserve">m</t>
  </si>
  <si>
    <t xml:space="preserve">Tubo multicapa de PVC, insonorizado y resistente al fuego (reacción al fuego clase B-s1, d0 ), de 110 mm de diámetro y 3,2 mm de espesor, 3 m de longitud nominal, con embocadura, unión a presión con junta elástica,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</si>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</sst>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243.13</v>
      </c>
      <c r="H10" s="12">
        <f ca="1">ROUND(INDIRECT(ADDRESS(ROW()+(0), COLUMN()+(-2), 1))*INDIRECT(ADDRESS(ROW()+(0), COLUMN()+(-1), 1)), 2)</f>
        <v>243.13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204.24</v>
      </c>
      <c r="H11" s="12">
        <f ca="1">ROUND(INDIRECT(ADDRESS(ROW()+(0), COLUMN()+(-2), 1))*INDIRECT(ADDRESS(ROW()+(0), COLUMN()+(-1), 1)), 2)</f>
        <v>142.97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361.19</v>
      </c>
      <c r="H12" s="12">
        <f ca="1">ROUND(INDIRECT(ADDRESS(ROW()+(0), COLUMN()+(-2), 1))*INDIRECT(ADDRESS(ROW()+(0), COLUMN()+(-1), 1)), 2)</f>
        <v>14.45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460.32</v>
      </c>
      <c r="H13" s="14">
        <f ca="1">ROUND(INDIRECT(ADDRESS(ROW()+(0), COLUMN()+(-2), 1))*INDIRECT(ADDRESS(ROW()+(0), COLUMN()+(-1), 1)), 2)</f>
        <v>36.83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437.38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0.294</v>
      </c>
      <c r="G16" s="12">
        <v>60.7</v>
      </c>
      <c r="H16" s="12">
        <f ca="1">ROUND(INDIRECT(ADDRESS(ROW()+(0), COLUMN()+(-2), 1))*INDIRECT(ADDRESS(ROW()+(0), COLUMN()+(-1), 1)), 2)</f>
        <v>17.85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44.07</v>
      </c>
      <c r="H17" s="14">
        <f ca="1">ROUND(INDIRECT(ADDRESS(ROW()+(0), COLUMN()+(-2), 1))*INDIRECT(ADDRESS(ROW()+(0), COLUMN()+(-1), 1)), 2)</f>
        <v>6.48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461.71</v>
      </c>
      <c r="H20" s="14">
        <f ca="1">ROUND(INDIRECT(ADDRESS(ROW()+(0), COLUMN()+(-2), 1))*INDIRECT(ADDRESS(ROW()+(0), COLUMN()+(-1), 1))/100, 2)</f>
        <v>9.23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470.94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