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<sst xmlns="http://schemas.openxmlformats.org/spreadsheetml/2006/main" count="26" uniqueCount="26">
  <si>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</si>
  <si>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IOX160</t>
  </si>
  <si>
    <t xml:space="preserve">Ud</t>
  </si>
  <si>
    <t xml:space="preserve">Extinguidor portátil para ambientes marinos, de polvo químico ABC polivalente, con presión incorporada.</t>
  </si>
  <si>
    <r>
      <rPr>
        <sz val="8.25"/>
        <color rgb="FF000000"/>
        <rFont val="Arial"/>
        <family val="2"/>
      </rPr>
      <t xml:space="preserve">Extinguidor portátil para ambientes marinos, de polvo químico ABC polivalente, con presión incorporada con nitrógeno, con 6 kg de agente extinguidor, de eficacia 27A-183B, con casco de acero con revestimiento interior resistente a la corrosión y acabado exterior con pintura epoxi color rojo, tubo sonda, válvula de palanca, anilla de seguridad, manómetro, base de plástico y manguera con boquilla difusora. Incluso soporte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</si>
  <si>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</si>
  <si>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</si>
  <si>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</si>
  <si>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</si>
  <si>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</si>
  <si>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</si>
  <si>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</si>
  <si>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mt41ixm110h</t>
  </si>
  <si>
    <t xml:space="preserve">Ud</t>
  </si>
  <si>
    <t xml:space="preserve">Extinguidor portátil para ambientes marinos, de polvo químico ABC polivalente, con presión incorporada con nitrógeno, con 6 kg de agente extinguidor, de eficacia 27A-183B, con casco de acero con revestimiento interior resistente a la corrosión y acabado exterior con pintura epoxi color rojo, tubo sonda, válvula de palanca, anilla de seguridad, manómetro, base de plástico y manguera con boquilla difusora, con soporte y accesorios de montaje, con la certificación MED de Marina Mercante.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</si>
  <si>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</si>
  <si>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</si>
  <si>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</si>
  <si>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</si>
  <si>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</si>
  <si>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</si>
  <si>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</si>
  <si>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</si>
  <si>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</si>
  <si>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2.466,46Q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</si>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</sst>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964.6</v>
      </c>
      <c r="H10" s="14">
        <f ca="1">ROUND(INDIRECT(ADDRESS(ROW()+(0), COLUMN()+(-2), 1))*INDIRECT(ADDRESS(ROW()+(0), COLUMN()+(-1), 1)), 2)</f>
        <v>964.6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964.6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0.526</v>
      </c>
      <c r="G13" s="14">
        <v>42.54</v>
      </c>
      <c r="H13" s="14">
        <f ca="1">ROUND(INDIRECT(ADDRESS(ROW()+(0), COLUMN()+(-2), 1))*INDIRECT(ADDRESS(ROW()+(0), COLUMN()+(-1), 1)), 2)</f>
        <v>22.38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22.38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986.98</v>
      </c>
      <c r="H16" s="14">
        <f ca="1">ROUND(INDIRECT(ADDRESS(ROW()+(0), COLUMN()+(-2), 1))*INDIRECT(ADDRESS(ROW()+(0), COLUMN()+(-1), 1))/100, 2)</f>
        <v>19.74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1006.72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