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<sst xmlns="http://schemas.openxmlformats.org/spreadsheetml/2006/main" count="32" uniqueCount="32">
  <si>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</si>
  <si>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IOD102</t>
  </si>
  <si>
    <t xml:space="preserve">Ud</t>
  </si>
  <si>
    <t xml:space="preserve">Detector analógico.</t>
  </si>
  <si>
    <r>
      <rPr>
        <sz val="8.25"/>
        <color rgb="FF000000"/>
        <rFont val="Arial"/>
        <family val="2"/>
      </rPr>
      <t xml:space="preserve">Detector termovelocimétrico analógico direccionable con aislador de cortocircuito, de ABS color blanco, formado por un elemento sensible a el incremento rápido de la temperatura para una temperatura máxima de alarma de 58°C, para alimentación de 12 a 24 Vcc, con led de activación e indicador de alarma y salida para piloto de señalización remota, para instalación con canalización de protección de cableado empotrada. Incluso base universal y elementos de fijación. El precio no incluye las ayudas de albañilería para instalaciones ni la canalización de protección de cableado.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</si>
  <si>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</si>
  <si>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</si>
  <si>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</si>
  <si>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</si>
  <si>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</si>
  <si>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</si>
  <si>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</si>
  <si>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mt41pig540</t>
  </si>
  <si>
    <t xml:space="preserve">Ud</t>
  </si>
  <si>
    <t xml:space="preserve">Detector termovelocimétrico analógico direccionable con aislador de cortocircuito, de ABS color blanco, formado por un elemento sensible a el incremento rápido de la temperatura para una temperatura máxima de alarma de 58°C, para alimentación de 12 a 24 Vcc, con led de activación e indicador de alarma y salida para piloto de señalización remota.</t>
  </si>
  <si>
    <t xml:space="preserve">mt41pig550</t>
  </si>
  <si>
    <t xml:space="preserve">Ud</t>
  </si>
  <si>
    <t xml:space="preserve">Base universal, de ABS color blanco, para detector analógico. Incluso elementos de fijación.</t>
  </si>
  <si>
    <t xml:space="preserve">Subtotal materiales:</t>
  </si>
  <si>
    <t xml:space="preserve">Mano de obra</t>
  </si>
  <si>
    <t xml:space="preserve">mo006</t>
  </si>
  <si>
    <t xml:space="preserve">h</t>
  </si>
  <si>
    <t xml:space="preserve">Instalador de redes y equipos de detección y seguridad.</t>
  </si>
  <si>
    <t xml:space="preserve">mo105</t>
  </si>
  <si>
    <t xml:space="preserve">h</t>
  </si>
  <si>
    <t xml:space="preserve">Ayudante instalador de redes y equipos de detección y seguridad.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</si>
  <si>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</si>
  <si>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</si>
  <si>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</si>
  <si>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</si>
  <si>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1.546,41Q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</si>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</sst>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3.23" customWidth="1"/>
    <col min="3" max="3" width="2.89" customWidth="1"/>
    <col min="4" max="4" width="4.76" customWidth="1"/>
    <col min="5" max="5" width="76.1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419.77</v>
      </c>
      <c r="H10" s="12">
        <f ca="1">ROUND(INDIRECT(ADDRESS(ROW()+(0), COLUMN()+(-2), 1))*INDIRECT(ADDRESS(ROW()+(0), COLUMN()+(-1), 1)), 2)</f>
        <v>419.77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161.45</v>
      </c>
      <c r="H11" s="14">
        <f ca="1">ROUND(INDIRECT(ADDRESS(ROW()+(0), COLUMN()+(-2), 1))*INDIRECT(ADDRESS(ROW()+(0), COLUMN()+(-1), 1)), 2)</f>
        <v>161.45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581.22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0.584</v>
      </c>
      <c r="G14" s="12">
        <v>60.7</v>
      </c>
      <c r="H14" s="12">
        <f ca="1">ROUND(INDIRECT(ADDRESS(ROW()+(0), COLUMN()+(-2), 1))*INDIRECT(ADDRESS(ROW()+(0), COLUMN()+(-1), 1)), 2)</f>
        <v>35.45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0.584</v>
      </c>
      <c r="G15" s="14">
        <v>44.07</v>
      </c>
      <c r="H15" s="14">
        <f ca="1">ROUND(INDIRECT(ADDRESS(ROW()+(0), COLUMN()+(-2), 1))*INDIRECT(ADDRESS(ROW()+(0), COLUMN()+(-1), 1)), 2)</f>
        <v>25.74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61.19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642.41</v>
      </c>
      <c r="H18" s="14">
        <f ca="1">ROUND(INDIRECT(ADDRESS(ROW()+(0), COLUMN()+(-2), 1))*INDIRECT(ADDRESS(ROW()+(0), COLUMN()+(-1), 1))/100, 2)</f>
        <v>12.85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655.26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