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<sst xmlns="http://schemas.openxmlformats.org/spreadsheetml/2006/main" count="29" uniqueCount="29">
  <si>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</si>
  <si>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IMK930</t>
  </si>
  <si>
    <t xml:space="preserve">m</t>
  </si>
  <si>
    <t xml:space="preserve">Cable bus de comunicaciones.</t>
  </si>
  <si>
    <r>
      <rPr>
        <sz val="8.25"/>
        <color rgb="FF000000"/>
        <rFont val="Arial"/>
        <family val="2"/>
      </rPr>
      <t xml:space="preserve">Cable bus rígido, apantallado, de 4 hilos, de 0,8 mm² de sección por hilo. Incluso accesorios y elementos de sujeción.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</si>
  <si>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</si>
  <si>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</si>
  <si>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</si>
  <si>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</si>
  <si>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</si>
  <si>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</si>
  <si>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</si>
  <si>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mt35cun210a</t>
  </si>
  <si>
    <t xml:space="preserve">m</t>
  </si>
  <si>
    <t xml:space="preserve">Cable bus rígido, apantallado, de 4 hilos, de 0,8 mm² de sección por hilo</t>
  </si>
  <si>
    <t xml:space="preserve">Subtotal materiales:</t>
  </si>
  <si>
    <t xml:space="preserve">Mano de obra</t>
  </si>
  <si>
    <t xml:space="preserve">mo003</t>
  </si>
  <si>
    <t xml:space="preserve">h</t>
  </si>
  <si>
    <t xml:space="preserve">Electricista.</t>
  </si>
  <si>
    <t xml:space="preserve">mo102</t>
  </si>
  <si>
    <t xml:space="preserve">h</t>
  </si>
  <si>
    <t xml:space="preserve">Ayudante de electricista.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</si>
  <si>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</si>
  <si>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</si>
  <si>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</si>
  <si>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</si>
  <si>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3,65Q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</si>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</sst>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1.70" customWidth="1"/>
    <col min="4" max="4" width="10.37" customWidth="1"/>
    <col min="5" max="5" width="62.39" customWidth="1"/>
    <col min="6" max="6" width="15.13" customWidth="1"/>
    <col min="7" max="7" width="14.11" customWidth="1"/>
    <col min="8" max="8" width="11.3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1</v>
      </c>
      <c r="G10" s="14">
        <v>8.86</v>
      </c>
      <c r="H10" s="14">
        <f ca="1">ROUND(INDIRECT(ADDRESS(ROW()+(0), COLUMN()+(-2), 1))*INDIRECT(ADDRESS(ROW()+(0), COLUMN()+(-1), 1)), 2)</f>
        <v>8.86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8.86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"/>
      <c r="D13" s="10" t="s">
        <v>18</v>
      </c>
      <c r="E13" s="1" t="s">
        <v>19</v>
      </c>
      <c r="F13" s="11">
        <v>0.012</v>
      </c>
      <c r="G13" s="13">
        <v>66.67</v>
      </c>
      <c r="H13" s="13">
        <f ca="1">ROUND(INDIRECT(ADDRESS(ROW()+(0), COLUMN()+(-2), 1))*INDIRECT(ADDRESS(ROW()+(0), COLUMN()+(-1), 1)), 2)</f>
        <v>0.8</v>
      </c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2">
        <v>0.012</v>
      </c>
      <c r="G14" s="14">
        <v>48.4</v>
      </c>
      <c r="H14" s="14">
        <f ca="1">ROUND(INDIRECT(ADDRESS(ROW()+(0), COLUMN()+(-2), 1))*INDIRECT(ADDRESS(ROW()+(0), COLUMN()+(-1), 1)), 2)</f>
        <v>0.58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1.38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10.24</v>
      </c>
      <c r="H17" s="14">
        <f ca="1">ROUND(INDIRECT(ADDRESS(ROW()+(0), COLUMN()+(-2), 1))*INDIRECT(ADDRESS(ROW()+(0), COLUMN()+(-1), 1))/100, 2)</f>
        <v>0.2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10.44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