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<sst xmlns="http://schemas.openxmlformats.org/spreadsheetml/2006/main" count="32" uniqueCount="32">
  <si>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</si>
  <si>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IMK050</t>
  </si>
  <si>
    <t xml:space="preserve">Ud</t>
  </si>
  <si>
    <t xml:space="preserve">Acoplador de bus KNX.</t>
  </si>
  <si>
    <r>
      <rPr>
        <sz val="8.25"/>
        <color rgb="FF000000"/>
        <rFont val="Arial"/>
        <family val="2"/>
      </rPr>
      <t xml:space="preserve">Acoplador de bus con protocolo de comunicación KNX. Montaje empotrado.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</si>
  <si>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</si>
  <si>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</si>
  <si>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</si>
  <si>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</si>
  <si>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</si>
  <si>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</si>
  <si>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</si>
  <si>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mt35dac100a</t>
  </si>
  <si>
    <t xml:space="preserve">Ud</t>
  </si>
  <si>
    <t xml:space="preserve">Acoplador de bus con protocolo de comunicación KNX, con borne de conexión y yee 45°, para empotrar.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</si>
  <si>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</si>
  <si>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</si>
  <si>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</si>
  <si>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</si>
  <si>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</si>
  <si>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</si>
  <si>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</si>
  <si>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</si>
  <si>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</si>
  <si>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</si>
  <si>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</si>
  <si>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</si>
  <si>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</si>
  <si>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</si>
  <si>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</si>
  <si>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30,56Q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</si>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</sst>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791.71</v>
      </c>
      <c r="H10" s="14">
        <f ca="1">ROUND(INDIRECT(ADDRESS(ROW()+(0), COLUMN()+(-2), 1))*INDIRECT(ADDRESS(ROW()+(0), COLUMN()+(-1), 1)), 2)</f>
        <v>791.71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791.71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0.175</v>
      </c>
      <c r="G13" s="13">
        <v>66.67</v>
      </c>
      <c r="H13" s="13">
        <f ca="1">ROUND(INDIRECT(ADDRESS(ROW()+(0), COLUMN()+(-2), 1))*INDIRECT(ADDRESS(ROW()+(0), COLUMN()+(-1), 1)), 2)</f>
        <v>11.67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0.175</v>
      </c>
      <c r="G14" s="13">
        <v>48.4</v>
      </c>
      <c r="H14" s="13">
        <f ca="1">ROUND(INDIRECT(ADDRESS(ROW()+(0), COLUMN()+(-2), 1))*INDIRECT(ADDRESS(ROW()+(0), COLUMN()+(-1), 1)), 2)</f>
        <v>8.47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0.35</v>
      </c>
      <c r="G15" s="14">
        <v>126.09</v>
      </c>
      <c r="H15" s="14">
        <f ca="1">ROUND(INDIRECT(ADDRESS(ROW()+(0), COLUMN()+(-2), 1))*INDIRECT(ADDRESS(ROW()+(0), COLUMN()+(-1), 1)), 2)</f>
        <v>44.13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64.27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855.98</v>
      </c>
      <c r="H18" s="14">
        <f ca="1">ROUND(INDIRECT(ADDRESS(ROW()+(0), COLUMN()+(-2), 1))*INDIRECT(ADDRESS(ROW()+(0), COLUMN()+(-1), 1))/100, 2)</f>
        <v>17.12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873.1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