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<sst xmlns="http://schemas.openxmlformats.org/spreadsheetml/2006/main" count="32" uniqueCount="32">
  <si>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</si>
  <si>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ILA010</t>
  </si>
  <si>
    <t xml:space="preserve">Ud</t>
  </si>
  <si>
    <t xml:space="preserve">Caja de registro de entrada.</t>
  </si>
  <si>
    <r>
      <rPr>
        <sz val="8.25"/>
        <color rgb="FF000000"/>
        <rFont val="Arial"/>
        <family val="2"/>
      </rPr>
      <t xml:space="preserve">Caja de registro de entrada prefabricada para ICT de 800x700x820 mm de dimensiones interiores, con ganchos para tracción, marco y tapa, más de 100 puntos de acceso a usuario (PAU), para unión entre las redes de alimentación de telecomunicación de los distintos operadores y la infraestructura común de telecomunicación del edificio, colocada sobre solera de concreto masivo f'c=210 kg/cm² (3000 psi), clase de exposición F0 S0 P0 C0, tamaño máximo del agregado 19 mm (3/4"), consistencia blanda de 10 cm de espesor. El precio no incluye la excavación ni el relleno perimetral posterior.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</si>
  <si>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</si>
  <si>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</si>
  <si>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</si>
  <si>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</si>
  <si>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</si>
  <si>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</si>
  <si>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</si>
  <si>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mt10hmf050Gde</t>
  </si>
  <si>
    <t xml:space="preserve">m³</t>
  </si>
  <si>
    <t xml:space="preserve">Concreto masivo f'c=210 kg/cm² (3000 psi), clase de exposición F0 S0 P0 C0, tamaño máximo del agregado 19 mm (3/4"), consistencia blanda, premezclado, según ACI 318.</t>
  </si>
  <si>
    <t xml:space="preserve">mt40iar010c</t>
  </si>
  <si>
    <t xml:space="preserve">Ud</t>
  </si>
  <si>
    <t xml:space="preserve">Caja de registro de entrada prefabricada para ICT de 800x700x820 mm de dimensiones interiores, con ganchos para tracción, marco y tapa.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</si>
  <si>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</si>
  <si>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</si>
  <si>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</si>
  <si>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</si>
  <si>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</si>
  <si>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</si>
  <si>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</si>
  <si>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</si>
  <si>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</si>
  <si>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</si>
  <si>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</si>
  <si>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</si>
  <si>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219,65Q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</si>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</sst>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19" customWidth="1"/>
    <col min="4" max="4" width="7.65" customWidth="1"/>
    <col min="5" max="5" width="70.5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0.182</v>
      </c>
      <c r="G10" s="12">
        <v>1323.07</v>
      </c>
      <c r="H10" s="12">
        <f ca="1">ROUND(INDIRECT(ADDRESS(ROW()+(0), COLUMN()+(-2), 1))*INDIRECT(ADDRESS(ROW()+(0), COLUMN()+(-1), 1)), 2)</f>
        <v>240.8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3958.68</v>
      </c>
      <c r="H11" s="14">
        <f ca="1">ROUND(INDIRECT(ADDRESS(ROW()+(0), COLUMN()+(-2), 1))*INDIRECT(ADDRESS(ROW()+(0), COLUMN()+(-1), 1)), 2)</f>
        <v>3958.68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4199.48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1.54</v>
      </c>
      <c r="G14" s="12">
        <v>59.07</v>
      </c>
      <c r="H14" s="12">
        <f ca="1">ROUND(INDIRECT(ADDRESS(ROW()+(0), COLUMN()+(-2), 1))*INDIRECT(ADDRESS(ROW()+(0), COLUMN()+(-1), 1)), 2)</f>
        <v>90.97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0.385</v>
      </c>
      <c r="G15" s="14">
        <v>42.54</v>
      </c>
      <c r="H15" s="14">
        <f ca="1">ROUND(INDIRECT(ADDRESS(ROW()+(0), COLUMN()+(-2), 1))*INDIRECT(ADDRESS(ROW()+(0), COLUMN()+(-1), 1)), 2)</f>
        <v>16.38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107.35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4306.83</v>
      </c>
      <c r="H18" s="14">
        <f ca="1">ROUND(INDIRECT(ADDRESS(ROW()+(0), COLUMN()+(-2), 1))*INDIRECT(ADDRESS(ROW()+(0), COLUMN()+(-1), 1))/100, 2)</f>
        <v>86.14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4392.97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