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<sst xmlns="http://schemas.openxmlformats.org/spreadsheetml/2006/main" count="29" uniqueCount="29">
  <si>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</si>
  <si>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</si>
  <si>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</si>
  <si>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</si>
  <si>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portaequipos, de aluminio y compuesto termoplástico, de color blanco, acabado mate, no regulable, de 35 W, alimentación a 220/240 V y 50-60 Hz, de 85 mm de diámetro y 179 mm de altura, con lámpara LED no reemplazable, temperatura de color 3000 K, óptica formada por reflector de alto rendimiento, haz de luz intensivo 15°, índice de reproducción cromática mayor de 90, flujo luminoso 3441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</si>
  <si>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</si>
  <si>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</si>
  <si>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</si>
  <si>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</si>
  <si>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</si>
  <si>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</si>
  <si>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</si>
  <si>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mt34lle240bb</t>
  </si>
  <si>
    <t xml:space="preserve">Ud</t>
  </si>
  <si>
    <t xml:space="preserve">Proyector para carril electrificado trifásico, de aluminio inyectado, con tija y caja portaequipos, de aluminio y compuesto termoplástico, de color blanco, acabado mate, no regulable, de 35 W, alimentación a 220/240 V y 50-60 Hz, de 85 mm de diámetro y 179 mm de altura, con lámpara LED no reemplazable, temperatura de color 3000 K, óptica formada por reflector de alto rendimiento, haz de luz intensivo 15°, índice de reproducción cromática mayor de 90, flujo luminoso 3441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</si>
  <si>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</si>
  <si>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</si>
  <si>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</si>
  <si>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</si>
  <si>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</si>
  <si>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</si>
  <si>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</si>
  <si>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</si>
  <si>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</si>
  <si>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</si>
  <si>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</si>
  <si>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</si>
  <si>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835,73Q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</si>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</sst>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2036.1</v>
      </c>
      <c r="G10" s="14">
        <f ca="1">ROUND(INDIRECT(ADDRESS(ROW()+(0), COLUMN()+(-2), 1))*INDIRECT(ADDRESS(ROW()+(0), COLUMN()+(-1), 1)), 2)</f>
        <v>2036.1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2036.1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0.117</v>
      </c>
      <c r="F13" s="13">
        <v>60.7</v>
      </c>
      <c r="G13" s="13">
        <f ca="1">ROUND(INDIRECT(ADDRESS(ROW()+(0), COLUMN()+(-2), 1))*INDIRECT(ADDRESS(ROW()+(0), COLUMN()+(-1), 1)), 2)</f>
        <v>7.1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0.117</v>
      </c>
      <c r="F14" s="14">
        <v>44.07</v>
      </c>
      <c r="G14" s="14">
        <f ca="1">ROUND(INDIRECT(ADDRESS(ROW()+(0), COLUMN()+(-2), 1))*INDIRECT(ADDRESS(ROW()+(0), COLUMN()+(-1), 1)), 2)</f>
        <v>5.16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2048.36</v>
      </c>
      <c r="G17" s="14">
        <f ca="1">ROUND(INDIRECT(ADDRESS(ROW()+(0), COLUMN()+(-2), 1))*INDIRECT(ADDRESS(ROW()+(0), COLUMN()+(-1), 1))/100, 2)</f>
        <v>40.97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2089.33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