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<sst xmlns="http://schemas.openxmlformats.org/spreadsheetml/2006/main" count="29" uniqueCount="29">
  <si>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</si>
  <si>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III171</t>
  </si>
  <si>
    <t xml:space="preserve">Ud</t>
  </si>
  <si>
    <t xml:space="preserve">Plafón circular con lámpara LED.</t>
  </si>
  <si>
    <r>
      <rPr>
        <sz val="8.25"/>
        <color rgb="FF000000"/>
        <rFont val="Arial"/>
        <family val="2"/>
      </rPr>
      <t xml:space="preserve">Plafón, de 300 mm de diámetro y 40 mm de altura, de 24 W, alimentación a 220/240 V y 50-60 Hz, con lámpara LED no reemplazable, temperatura de color 6000 K, con cuerpo de aluminio acabado lacado color blanco, haz de luz extensivo 120° y difusor de policarbonato opal, índice de deslumbramiento unificado menor de 19, índice de reproducción cromática mayor de 80, flujo luminoso 1900 lúmenes, grado de protección IP20.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</si>
  <si>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</si>
  <si>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</si>
  <si>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</si>
  <si>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</si>
  <si>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</si>
  <si>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</si>
  <si>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</si>
  <si>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mt34flg010V</t>
  </si>
  <si>
    <t xml:space="preserve">Ud</t>
  </si>
  <si>
    <t xml:space="preserve">Plafón, de 300 mm de diámetro y 40 mm de altura, de 24 W, alimentación a 220/240 V y 50-60 Hz, con lámpara LED no reemplazable, temperatura de color 6000 K, con cuerpo de aluminio acabado lacado color blanco, haz de luz extensivo 120° y difusor de policarbonato opal, índice de deslumbramiento unificado menor de 19, índice de reproducción cromática mayor de 80, flujo luminoso 1900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</si>
  <si>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</si>
  <si>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</si>
  <si>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</si>
  <si>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</si>
  <si>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</si>
  <si>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</si>
  <si>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</si>
  <si>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</si>
  <si>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</si>
  <si>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</si>
  <si>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</si>
  <si>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</si>
  <si>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67,16Q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</si>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</sst>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31" customWidth="1"/>
    <col min="4" max="4" width="75.1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140.1</v>
      </c>
      <c r="G10" s="14">
        <f ca="1">ROUND(INDIRECT(ADDRESS(ROW()+(0), COLUMN()+(-2), 1))*INDIRECT(ADDRESS(ROW()+(0), COLUMN()+(-1), 1)), 2)</f>
        <v>140.1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140.1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0.234</v>
      </c>
      <c r="F13" s="13">
        <v>60.7</v>
      </c>
      <c r="G13" s="13">
        <f ca="1">ROUND(INDIRECT(ADDRESS(ROW()+(0), COLUMN()+(-2), 1))*INDIRECT(ADDRESS(ROW()+(0), COLUMN()+(-1), 1)), 2)</f>
        <v>14.2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0.234</v>
      </c>
      <c r="F14" s="14">
        <v>44.07</v>
      </c>
      <c r="G14" s="14">
        <f ca="1">ROUND(INDIRECT(ADDRESS(ROW()+(0), COLUMN()+(-2), 1))*INDIRECT(ADDRESS(ROW()+(0), COLUMN()+(-1), 1)), 2)</f>
        <v>10.31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24.51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164.61</v>
      </c>
      <c r="G17" s="14">
        <f ca="1">ROUND(INDIRECT(ADDRESS(ROW()+(0), COLUMN()+(-2), 1))*INDIRECT(ADDRESS(ROW()+(0), COLUMN()+(-1), 1))/100, 2)</f>
        <v>3.29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167.9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