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<sst xmlns="http://schemas.openxmlformats.org/spreadsheetml/2006/main" count="29" uniqueCount="29">
  <si>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</si>
  <si>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</si>
  <si>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</si>
  <si>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</si>
  <si>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180 mm de diámetro y 47 mm de altura, de 0,8 W, alimentación a 220/240 V y 50-60 Hz, con lámpara LED no reemplazable, temperatura de color 4000 K, con cuerpo de aluminio y acero acabado lacado color negro, y difusor de policarbonato opal, índice de deslumbramiento unificado menor de 19, índice de reproducción cromática mayor de 80, flujo luminoso 45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</si>
  <si>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</si>
  <si>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</si>
  <si>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</si>
  <si>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</si>
  <si>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</si>
  <si>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</si>
  <si>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</si>
  <si>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mt34alg010v</t>
  </si>
  <si>
    <t xml:space="preserve">Ud</t>
  </si>
  <si>
    <t xml:space="preserve">Aplique, de 180 mm de diámetro y 47 mm de altura, de 0,8 W, alimentación a 220/240 V y 50-60 Hz, con lámpara LED no reemplazable, temperatura de color 4000 K, con cuerpo de aluminio y acero acabado lacado color negro, y difusor de policarbonato opal, índice de deslumbramiento unificado menor de 19, índice de reproducción cromática mayor de 80, flujo luminoso 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</si>
  <si>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</si>
  <si>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</si>
  <si>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</si>
  <si>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</si>
  <si>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</si>
  <si>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</si>
  <si>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</si>
  <si>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</si>
  <si>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</si>
  <si>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</si>
  <si>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</si>
  <si>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</si>
  <si>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1.039,46Q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</si>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</sst>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2529.38</v>
      </c>
      <c r="G10" s="14">
        <f ca="1">ROUND(INDIRECT(ADDRESS(ROW()+(0), COLUMN()+(-2), 1))*INDIRECT(ADDRESS(ROW()+(0), COLUMN()+(-1), 1)), 2)</f>
        <v>2529.38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60.7</v>
      </c>
      <c r="G13" s="13">
        <f ca="1">ROUND(INDIRECT(ADDRESS(ROW()+(0), COLUMN()+(-2), 1))*INDIRECT(ADDRESS(ROW()+(0), COLUMN()+(-1), 1)), 2)</f>
        <v>10.62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44.07</v>
      </c>
      <c r="G14" s="14">
        <f ca="1">ROUND(INDIRECT(ADDRESS(ROW()+(0), COLUMN()+(-2), 1))*INDIRECT(ADDRESS(ROW()+(0), COLUMN()+(-1), 1)), 2)</f>
        <v>7.71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2547.71</v>
      </c>
      <c r="G17" s="14">
        <f ca="1">ROUND(INDIRECT(ADDRESS(ROW()+(0), COLUMN()+(-2), 1))*INDIRECT(ADDRESS(ROW()+(0), COLUMN()+(-1), 1))/100, 2)</f>
        <v>50.95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2598.66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