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<sst xmlns="http://schemas.openxmlformats.org/spreadsheetml/2006/main" count="40" uniqueCount="40">
  <si>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</si>
  <si>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</si>
  <si>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</si>
  <si>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depósito aéreo.</t>
  </si>
  <si>
    <r>
      <rPr>
        <sz val="8.25"/>
        <color rgb="FF000000"/>
        <rFont val="Arial"/>
        <family val="2"/>
      </rPr>
      <t xml:space="preserve">Torre metálica de celosía de 4,2 m de altura para depósito aéreo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</si>
  <si>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</si>
  <si>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</si>
  <si>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</si>
  <si>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</si>
  <si>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</si>
  <si>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</si>
  <si>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</si>
  <si>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</si>
  <si>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</si>
  <si>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depósito aéreo de hasta 750 l, con escalera de acceso y base de fijación del depósito de 1x1 m.</t>
  </si>
  <si>
    <t xml:space="preserve">mt10hmf050Gee</t>
  </si>
  <si>
    <t xml:space="preserve">m³</t>
  </si>
  <si>
    <t xml:space="preserve">Concreto masivo f'c=240 kg/cm² (3500 psi), clase de exposición F0 S0 P0 C0, tamaño máximo del agregado 19 mm (3/4"), consistencia blanda, premezclado, según ACI 318.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</si>
  <si>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</si>
  <si>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</si>
  <si>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</si>
  <si>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</si>
  <si>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</si>
  <si>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</si>
  <si>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</si>
  <si>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</si>
  <si>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</si>
  <si>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</si>
  <si>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</si>
  <si>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</si>
  <si>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</si>
  <si>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</si>
  <si>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</si>
  <si>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</si>
  <si>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</si>
  <si>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</si>
  <si>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</si>
  <si>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</si>
  <si>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492,39Q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</si>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</sst>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3034.69</v>
      </c>
      <c r="H10" s="12">
        <f ca="1">ROUND(INDIRECT(ADDRESS(ROW()+(0), COLUMN()+(-2), 1))*INDIRECT(ADDRESS(ROW()+(0), COLUMN()+(-1), 1)), 2)</f>
        <v>3034.69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1371.89</v>
      </c>
      <c r="H11" s="14">
        <f ca="1">ROUND(INDIRECT(ADDRESS(ROW()+(0), COLUMN()+(-2), 1))*INDIRECT(ADDRESS(ROW()+(0), COLUMN()+(-1), 1)), 2)</f>
        <v>1371.89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4406.58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399.94</v>
      </c>
      <c r="H14" s="12">
        <f ca="1">ROUND(INDIRECT(ADDRESS(ROW()+(0), COLUMN()+(-2), 1))*INDIRECT(ADDRESS(ROW()+(0), COLUMN()+(-1), 1)), 2)</f>
        <v>92.79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369.61</v>
      </c>
      <c r="H15" s="14">
        <f ca="1">ROUND(INDIRECT(ADDRESS(ROW()+(0), COLUMN()+(-2), 1))*INDIRECT(ADDRESS(ROW()+(0), COLUMN()+(-1), 1)), 2)</f>
        <v>180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1.433</v>
      </c>
      <c r="G18" s="12">
        <v>59.07</v>
      </c>
      <c r="H18" s="12">
        <f ca="1">ROUND(INDIRECT(ADDRESS(ROW()+(0), COLUMN()+(-2), 1))*INDIRECT(ADDRESS(ROW()+(0), COLUMN()+(-1), 1)), 2)</f>
        <v>84.65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1.433</v>
      </c>
      <c r="G19" s="14">
        <v>44.16</v>
      </c>
      <c r="H19" s="14">
        <f ca="1">ROUND(INDIRECT(ADDRESS(ROW()+(0), COLUMN()+(-2), 1))*INDIRECT(ADDRESS(ROW()+(0), COLUMN()+(-1), 1)), 2)</f>
        <v>63.28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147.93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4827.3</v>
      </c>
      <c r="H22" s="14">
        <f ca="1">ROUND(INDIRECT(ADDRESS(ROW()+(0), COLUMN()+(-2), 1))*INDIRECT(ADDRESS(ROW()+(0), COLUMN()+(-1), 1))/100, 2)</f>
        <v>96.55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4923.85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