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<sst xmlns="http://schemas.openxmlformats.org/spreadsheetml/2006/main" count="44" uniqueCount="44">
  <si>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</si>
  <si>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IFC010</t>
  </si>
  <si>
    <t xml:space="preserve">Ud</t>
  </si>
  <si>
    <t xml:space="preserve">Preinstalación de contador para abastecimiento de agua potable.</t>
  </si>
  <si>
    <r>
      <rPr>
        <sz val="8.25"/>
        <color rgb="FF000000"/>
        <rFont val="Arial"/>
        <family val="2"/>
      </rPr>
      <t xml:space="preserve">Preinstalación de contador general de agua 1/2" DN 15 mm, colocado en hornacina, conectado al ramal de acometida y al tubo de alimentación, formada por llave de corte general de compuerta de latón fundido; grifo de comprobación; filtro retenedor de residuos; válvula de retención de latón y llave de salida de compuerta de latón fundido. Incluso marco y tapa de fundición dúctil para registro y material auxiliar. El precio no incluye el contador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</si>
  <si>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</si>
  <si>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</si>
  <si>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</si>
  <si>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</si>
  <si>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</si>
  <si>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</si>
  <si>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</si>
  <si>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mt37svc010a</t>
  </si>
  <si>
    <t xml:space="preserve">Ud</t>
  </si>
  <si>
    <t xml:space="preserve">Válvula de compuerta de latón fundido, para roscar,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</si>
  <si>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</si>
  <si>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</si>
  <si>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</si>
  <si>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</si>
  <si>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</si>
  <si>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</si>
  <si>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</si>
  <si>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</si>
  <si>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</si>
  <si>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mt37aar010a</t>
  </si>
  <si>
    <t xml:space="preserve">Ud</t>
  </si>
  <si>
    <t xml:space="preserve">Marco y tapa de fundición dúctil de 30x30 cm, según Compañía Suministradora.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</si>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</sst>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47.95</v>
      </c>
      <c r="H10" s="12">
        <f ca="1">ROUND(INDIRECT(ADDRESS(ROW()+(0), COLUMN()+(-2), 1))*INDIRECT(ADDRESS(ROW()+(0), COLUMN()+(-1), 1)), 2)</f>
        <v>95.9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40.72</v>
      </c>
      <c r="H11" s="12">
        <f ca="1">ROUND(INDIRECT(ADDRESS(ROW()+(0), COLUMN()+(-2), 1))*INDIRECT(ADDRESS(ROW()+(0), COLUMN()+(-1), 1)), 2)</f>
        <v>40.72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49.72</v>
      </c>
      <c r="H12" s="12">
        <f ca="1">ROUND(INDIRECT(ADDRESS(ROW()+(0), COLUMN()+(-2), 1))*INDIRECT(ADDRESS(ROW()+(0), COLUMN()+(-1), 1)), 2)</f>
        <v>49.72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41.59</v>
      </c>
      <c r="H13" s="12">
        <f ca="1">ROUND(INDIRECT(ADDRESS(ROW()+(0), COLUMN()+(-2), 1))*INDIRECT(ADDRESS(ROW()+(0), COLUMN()+(-1), 1)), 2)</f>
        <v>41.59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168.79</v>
      </c>
      <c r="H14" s="12">
        <f ca="1">ROUND(INDIRECT(ADDRESS(ROW()+(0), COLUMN()+(-2), 1))*INDIRECT(ADDRESS(ROW()+(0), COLUMN()+(-1), 1)), 2)</f>
        <v>168.79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13.54</v>
      </c>
      <c r="H15" s="14">
        <f ca="1">ROUND(INDIRECT(ADDRESS(ROW()+(0), COLUMN()+(-2), 1))*INDIRECT(ADDRESS(ROW()+(0), COLUMN()+(-1), 1)), 2)</f>
        <v>13.54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410.26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0.935</v>
      </c>
      <c r="G18" s="12">
        <v>60.7</v>
      </c>
      <c r="H18" s="12">
        <f ca="1">ROUND(INDIRECT(ADDRESS(ROW()+(0), COLUMN()+(-2), 1))*INDIRECT(ADDRESS(ROW()+(0), COLUMN()+(-1), 1)), 2)</f>
        <v>56.75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0.467</v>
      </c>
      <c r="G19" s="14">
        <v>44.07</v>
      </c>
      <c r="H19" s="14">
        <f ca="1">ROUND(INDIRECT(ADDRESS(ROW()+(0), COLUMN()+(-2), 1))*INDIRECT(ADDRESS(ROW()+(0), COLUMN()+(-1), 1)), 2)</f>
        <v>20.58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77.33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487.59</v>
      </c>
      <c r="H22" s="14">
        <f ca="1">ROUND(INDIRECT(ADDRESS(ROW()+(0), COLUMN()+(-2), 1))*INDIRECT(ADDRESS(ROW()+(0), COLUMN()+(-1), 1))/100, 2)</f>
        <v>19.5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507.09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