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<sst xmlns="http://schemas.openxmlformats.org/spreadsheetml/2006/main" count="29" uniqueCount="29">
  <si>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</si>
  <si>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IEM093</t>
  </si>
  <si>
    <t xml:space="preserve">Ud</t>
  </si>
  <si>
    <t xml:space="preserve">Timbre empotrado.</t>
  </si>
  <si>
    <r>
      <rPr>
        <sz val="8.25"/>
        <color rgb="FF000000"/>
        <rFont val="Arial"/>
        <family val="2"/>
      </rPr>
      <t xml:space="preserve">Timbre con 4 melodías, de tensión asignada 230 V, gama básica formado por mecanismo para timbre con 4 melodías y tapa con perforaciones, para timbre, zumbador y altavoz, de material termoplástico, libre de halógenos, color blanco acabado brillante. Instalación empotrada. El precio no incluye la caja para mecanismo empotrado ni el marco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</si>
  <si>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</si>
  <si>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</si>
  <si>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</si>
  <si>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</si>
  <si>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</si>
  <si>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</si>
  <si>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</si>
  <si>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mt33nie092a</t>
  </si>
  <si>
    <t xml:space="preserve">Ud</t>
  </si>
  <si>
    <t xml:space="preserve">Mecanismo para timbre con 4 melodías, tensión asignada 230 V, nivel sonoro 72 dB, grado de protección IP20, para empotrar.</t>
  </si>
  <si>
    <t xml:space="preserve">mt33nie091a</t>
  </si>
  <si>
    <t xml:space="preserve">Ud</t>
  </si>
  <si>
    <t xml:space="preserve">Tapa con perforaciones, para timbre, zumbador y altavoz, de material termoplástico, libre de halógenos, color blanco acabado brillante,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</si>
  <si>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</si>
  <si>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</si>
  <si>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</si>
  <si>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</si>
  <si>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</si>
  <si>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</si>
  <si>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</si>
  <si>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</si>
  <si>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</si>
  <si>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35,76Q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</si>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</sst>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601.34</v>
      </c>
      <c r="H10" s="12">
        <f ca="1">ROUND(INDIRECT(ADDRESS(ROW()+(0), COLUMN()+(-2), 1))*INDIRECT(ADDRESS(ROW()+(0), COLUMN()+(-1), 1)), 2)</f>
        <v>601.34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88.22</v>
      </c>
      <c r="H11" s="14">
        <f ca="1">ROUND(INDIRECT(ADDRESS(ROW()+(0), COLUMN()+(-2), 1))*INDIRECT(ADDRESS(ROW()+(0), COLUMN()+(-1), 1)), 2)</f>
        <v>88.22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689.56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0.175</v>
      </c>
      <c r="G14" s="14">
        <v>66.67</v>
      </c>
      <c r="H14" s="14">
        <f ca="1">ROUND(INDIRECT(ADDRESS(ROW()+(0), COLUMN()+(-2), 1))*INDIRECT(ADDRESS(ROW()+(0), COLUMN()+(-1), 1)), 2)</f>
        <v>11.67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701.23</v>
      </c>
      <c r="H17" s="14">
        <f ca="1">ROUND(INDIRECT(ADDRESS(ROW()+(0), COLUMN()+(-2), 1))*INDIRECT(ADDRESS(ROW()+(0), COLUMN()+(-1), 1))/100, 2)</f>
        <v>14.02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715.25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