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<sst xmlns="http://schemas.openxmlformats.org/spreadsheetml/2006/main" count="53" uniqueCount="53">
  <si>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</si>
  <si>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</si>
  <si>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</si>
  <si>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contadores.</t>
  </si>
  <si>
    <r>
      <rPr>
        <sz val="8.25"/>
        <color rgb="FF000000"/>
        <rFont val="Arial"/>
        <family val="2"/>
      </rPr>
      <t xml:space="preserve">Centralización de contadores en cuarto de contadores formada por: módulo de interruptor general de maniobra de 160 A; 1 módulo de embarrado general; 1 módulo de fusibles de seguridad; 1 módulo de contadores monofásicos; 1 módulo de contadores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</si>
  <si>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</si>
  <si>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</si>
  <si>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</si>
  <si>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</si>
  <si>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</si>
  <si>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</si>
  <si>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</si>
  <si>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</si>
  <si>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</si>
  <si>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contadores.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</si>
  <si>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</si>
  <si>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</si>
  <si>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contadores.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</si>
  <si>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</si>
  <si>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</si>
  <si>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contadores.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</si>
  <si>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</si>
  <si>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</si>
  <si>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contadores.</t>
  </si>
  <si>
    <t xml:space="preserve">mt35con010a</t>
  </si>
  <si>
    <t xml:space="preserve">Ud</t>
  </si>
  <si>
    <t xml:space="preserve">Módulo para ubicación de tres contadores monofásicos, homologado por la empresa suministradora. Incluso cableado y accesorios para formar parte de la centralización de contadores.</t>
  </si>
  <si>
    <t xml:space="preserve">mt35con010b</t>
  </si>
  <si>
    <t xml:space="preserve">Ud</t>
  </si>
  <si>
    <t xml:space="preserve">Módulo para ubicación de tres contadores trifásicos, homologado por la empresa suministradora. Incluso cableado y accesorios para formar parte de la centralización de contadores.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</si>
  <si>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</si>
  <si>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</si>
  <si>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contadores.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</si>
  <si>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</si>
  <si>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</si>
  <si>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contadores.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</si>
  <si>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</si>
  <si>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</si>
  <si>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</si>
  <si>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</si>
  <si>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</si>
  <si>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</si>
  <si>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</si>
  <si>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</si>
  <si>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</si>
  <si>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</si>
  <si>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</si>
  <si>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</si>
  <si>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</si>
  <si>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</si>
  <si>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</si>
  <si>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414,67Q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</si>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</sst>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1500.54</v>
      </c>
      <c r="G10" s="12">
        <f ca="1">ROUND(INDIRECT(ADDRESS(ROW()+(0), COLUMN()+(-2), 1))*INDIRECT(ADDRESS(ROW()+(0), COLUMN()+(-1), 1)), 2)</f>
        <v>1500.54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1176.42</v>
      </c>
      <c r="G11" s="12">
        <f ca="1">ROUND(INDIRECT(ADDRESS(ROW()+(0), COLUMN()+(-2), 1))*INDIRECT(ADDRESS(ROW()+(0), COLUMN()+(-1), 1)), 2)</f>
        <v>1176.42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783.61</v>
      </c>
      <c r="G12" s="12">
        <f ca="1">ROUND(INDIRECT(ADDRESS(ROW()+(0), COLUMN()+(-2), 1))*INDIRECT(ADDRESS(ROW()+(0), COLUMN()+(-1), 1)), 2)</f>
        <v>783.61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1193.73</v>
      </c>
      <c r="G13" s="12">
        <f ca="1">ROUND(INDIRECT(ADDRESS(ROW()+(0), COLUMN()+(-2), 1))*INDIRECT(ADDRESS(ROW()+(0), COLUMN()+(-1), 1)), 2)</f>
        <v>1193.73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680.2</v>
      </c>
      <c r="G14" s="12">
        <f ca="1">ROUND(INDIRECT(ADDRESS(ROW()+(0), COLUMN()+(-2), 1))*INDIRECT(ADDRESS(ROW()+(0), COLUMN()+(-1), 1)), 2)</f>
        <v>680.2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833.66</v>
      </c>
      <c r="G15" s="12">
        <f ca="1">ROUND(INDIRECT(ADDRESS(ROW()+(0), COLUMN()+(-2), 1))*INDIRECT(ADDRESS(ROW()+(0), COLUMN()+(-1), 1)), 2)</f>
        <v>833.66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660.22</v>
      </c>
      <c r="G16" s="12">
        <f ca="1">ROUND(INDIRECT(ADDRESS(ROW()+(0), COLUMN()+(-2), 1))*INDIRECT(ADDRESS(ROW()+(0), COLUMN()+(-1), 1)), 2)</f>
        <v>660.22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900.35</v>
      </c>
      <c r="G17" s="12">
        <f ca="1">ROUND(INDIRECT(ADDRESS(ROW()+(0), COLUMN()+(-2), 1))*INDIRECT(ADDRESS(ROW()+(0), COLUMN()+(-1), 1)), 2)</f>
        <v>900.35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16.42</v>
      </c>
      <c r="G18" s="14">
        <f ca="1">ROUND(INDIRECT(ADDRESS(ROW()+(0), COLUMN()+(-2), 1))*INDIRECT(ADDRESS(ROW()+(0), COLUMN()+(-1), 1)), 2)</f>
        <v>16.42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7745.15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3.68</v>
      </c>
      <c r="F21" s="12">
        <v>60.7</v>
      </c>
      <c r="G21" s="12">
        <f ca="1">ROUND(INDIRECT(ADDRESS(ROW()+(0), COLUMN()+(-2), 1))*INDIRECT(ADDRESS(ROW()+(0), COLUMN()+(-1), 1)), 2)</f>
        <v>223.38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3.68</v>
      </c>
      <c r="F22" s="14">
        <v>44.07</v>
      </c>
      <c r="G22" s="14">
        <f ca="1">ROUND(INDIRECT(ADDRESS(ROW()+(0), COLUMN()+(-2), 1))*INDIRECT(ADDRESS(ROW()+(0), COLUMN()+(-1), 1)), 2)</f>
        <v>162.18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385.56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8130.71</v>
      </c>
      <c r="G25" s="14">
        <f ca="1">ROUND(INDIRECT(ADDRESS(ROW()+(0), COLUMN()+(-2), 1))*INDIRECT(ADDRESS(ROW()+(0), COLUMN()+(-1), 1))/100, 2)</f>
        <v>162.61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8293.32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