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<sst xmlns="http://schemas.openxmlformats.org/spreadsheetml/2006/main" count="29" uniqueCount="29">
  <si>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</si>
  <si>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IEB005</t>
  </si>
  <si>
    <t xml:space="preserve">Ud</t>
  </si>
  <si>
    <t xml:space="preserve">Estación de recarga de bicicletas, patinetes y motocicletas eléctricas.</t>
  </si>
  <si>
    <r>
      <rPr>
        <sz val="8.25"/>
        <color rgb="FF000000"/>
        <rFont val="Arial"/>
        <family val="2"/>
      </rPr>
      <t xml:space="preserve">Estación de recarga de bicicletas, patinetes y motocicletas eléctricas compuesta por caja de recarga de vehículo eléctrico, metálica, para modo de carga 1, según IEC 61851-1, de 480x166x350 mm, con grados de protección IP54 e IK10, para alimentación monofásica a 230 V y 50 Hz de frecuencia, de 2,3 kW de potencia, con una toma Schuko de 16 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</si>
  <si>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</si>
  <si>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</si>
  <si>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</si>
  <si>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</si>
  <si>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</si>
  <si>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</si>
  <si>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</si>
  <si>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mt35crg005a</t>
  </si>
  <si>
    <t xml:space="preserve">Ud</t>
  </si>
  <si>
    <t xml:space="preserve">Caja de recarga de vehículo eléctrico, metálica, para modo de carga 1, según IEC 61851-1, de 480x166x350 mm, con grados de protección IP54 e IK10, para alimentación monofásica a 230 V y 50 Hz de frecuencia, de 2,3 kW de potencia, con una toma Schuko de 16 A, incluso interruptor automático magnetotérmico, interruptor diferencial, indicadores luminosos de estado de carga y cerradura con llave.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</si>
  <si>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</si>
  <si>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</si>
  <si>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</si>
  <si>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</si>
  <si>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</si>
  <si>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</si>
  <si>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</si>
  <si>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</si>
  <si>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</si>
  <si>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</si>
  <si>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</si>
  <si>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</si>
  <si>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720,07Q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</si>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</sst>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17514.3</v>
      </c>
      <c r="H10" s="14">
        <f ca="1">ROUND(INDIRECT(ADDRESS(ROW()+(0), COLUMN()+(-2), 1))*INDIRECT(ADDRESS(ROW()+(0), COLUMN()+(-1), 1)), 2)</f>
        <v>17514.3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17514.3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1.168</v>
      </c>
      <c r="G13" s="13">
        <v>66.67</v>
      </c>
      <c r="H13" s="13">
        <f ca="1">ROUND(INDIRECT(ADDRESS(ROW()+(0), COLUMN()+(-2), 1))*INDIRECT(ADDRESS(ROW()+(0), COLUMN()+(-1), 1)), 2)</f>
        <v>77.87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1.168</v>
      </c>
      <c r="G14" s="14">
        <v>48.4</v>
      </c>
      <c r="H14" s="14">
        <f ca="1">ROUND(INDIRECT(ADDRESS(ROW()+(0), COLUMN()+(-2), 1))*INDIRECT(ADDRESS(ROW()+(0), COLUMN()+(-1), 1)), 2)</f>
        <v>56.53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134.4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17648.7</v>
      </c>
      <c r="H17" s="14">
        <f ca="1">ROUND(INDIRECT(ADDRESS(ROW()+(0), COLUMN()+(-2), 1))*INDIRECT(ADDRESS(ROW()+(0), COLUMN()+(-1), 1))/100, 2)</f>
        <v>352.97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18001.7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