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<sst xmlns="http://schemas.openxmlformats.org/spreadsheetml/2006/main" count="44" uniqueCount="44">
  <si>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</si>
  <si>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ICU100</t>
  </si>
  <si>
    <t xml:space="preserve">Ud</t>
  </si>
  <si>
    <t xml:space="preserve">Grupo de impulsión con centralita, para refrigeración pasiva (free-cooling).</t>
  </si>
  <si>
    <r>
      <rPr>
        <sz val="8.25"/>
        <color rgb="FF000000"/>
        <rFont val="Arial"/>
        <family val="2"/>
      </rPr>
      <t xml:space="preserve">Grupo de impulsión con centralita, para refrigeración pasiva (free-cooling), en instalación de geotermia, con kit de control termostático, termostato de control vía radio y sonda de humedad con conexión vía radio.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</si>
  <si>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</si>
  <si>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</si>
  <si>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</si>
  <si>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</si>
  <si>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</si>
  <si>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</si>
  <si>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</si>
  <si>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mt38gpu100a</t>
  </si>
  <si>
    <t xml:space="preserve">Ud</t>
  </si>
  <si>
    <t xml:space="preserve">Grupo de impulsión, para refrigeración pasiva (free-cooling), en instalación de geotermia, formado por bomba de circulación Grundfos Alpha 2L 25-60, centralita para regulación de la temperatura de impulsión, válvula de 3 vías con servomotor, intercambiador de placas, conexiones de 1 1/4" de diámetro con el circuito primario, válvulas de corte de 1" de diámetro con termómetros en las conexiones con el circuito secundario, sonda de temperatura de impulsión y sonda de temperatura exterior.</t>
  </si>
  <si>
    <t xml:space="preserve">mt38esu050a</t>
  </si>
  <si>
    <t xml:space="preserve">Ud</t>
  </si>
  <si>
    <t xml:space="preserve">Kit de control termostático, formado por centralita para un máximo de 12 termostatos inalámbricos y 14 cabezales electrotérmicos a 24 V, unidad de mando con funciones de gestión dinámica de la energía (autoequilibrado de los circuitos), chequeo de habitaciones, ajuste de suelo activo, diagnóstico del suministro y módulo de acceso remoto, con cable de conexión a la centralita y antena para la centralita.</t>
  </si>
  <si>
    <t xml:space="preserve">mt38esu060a</t>
  </si>
  <si>
    <t xml:space="preserve">Ud</t>
  </si>
  <si>
    <t xml:space="preserve">Termostato de control vía radio.</t>
  </si>
  <si>
    <t xml:space="preserve">mt38esu100a</t>
  </si>
  <si>
    <t xml:space="preserve">Ud</t>
  </si>
  <si>
    <t xml:space="preserve">Sonda de humedad con conexión vía radio.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</si>
  <si>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</si>
  <si>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</si>
  <si>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tees, codos y curvas flexibles).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</si>
  <si>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</si>
  <si>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</si>
  <si>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</si>
  <si>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</si>
  <si>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</si>
  <si>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</si>
  <si>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</si>
  <si>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</si>
  <si>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</si>
  <si>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</si>
  <si>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</si>
  <si>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</si>
  <si>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</si>
  <si>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</si>
  <si>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</si>
  <si>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1.927,60Q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</si>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</sst>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25990.2</v>
      </c>
      <c r="G10" s="12">
        <f ca="1">ROUND(INDIRECT(ADDRESS(ROW()+(0), COLUMN()+(-2), 1))*INDIRECT(ADDRESS(ROW()+(0), COLUMN()+(-1), 1)), 2)</f>
        <v>25990.2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7688.92</v>
      </c>
      <c r="G11" s="12">
        <f ca="1">ROUND(INDIRECT(ADDRESS(ROW()+(0), COLUMN()+(-2), 1))*INDIRECT(ADDRESS(ROW()+(0), COLUMN()+(-1), 1)), 2)</f>
        <v>7688.92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2060.95</v>
      </c>
      <c r="G12" s="12">
        <f ca="1">ROUND(INDIRECT(ADDRESS(ROW()+(0), COLUMN()+(-2), 1))*INDIRECT(ADDRESS(ROW()+(0), COLUMN()+(-1), 1)), 2)</f>
        <v>2060.95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1903.57</v>
      </c>
      <c r="G13" s="12">
        <f ca="1">ROUND(INDIRECT(ADDRESS(ROW()+(0), COLUMN()+(-2), 1))*INDIRECT(ADDRESS(ROW()+(0), COLUMN()+(-1), 1)), 2)</f>
        <v>1903.57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13.67</v>
      </c>
      <c r="G14" s="12">
        <f ca="1">ROUND(INDIRECT(ADDRESS(ROW()+(0), COLUMN()+(-2), 1))*INDIRECT(ADDRESS(ROW()+(0), COLUMN()+(-1), 1)), 2)</f>
        <v>41.01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9</v>
      </c>
      <c r="F15" s="14">
        <v>4.44</v>
      </c>
      <c r="G15" s="14">
        <f ca="1">ROUND(INDIRECT(ADDRESS(ROW()+(0), COLUMN()+(-2), 1))*INDIRECT(ADDRESS(ROW()+(0), COLUMN()+(-1), 1)), 2)</f>
        <v>39.96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37724.7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0.681</v>
      </c>
      <c r="F18" s="12">
        <v>60.7</v>
      </c>
      <c r="G18" s="12">
        <f ca="1">ROUND(INDIRECT(ADDRESS(ROW()+(0), COLUMN()+(-2), 1))*INDIRECT(ADDRESS(ROW()+(0), COLUMN()+(-1), 1)), 2)</f>
        <v>41.34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0.681</v>
      </c>
      <c r="F19" s="14">
        <v>44.07</v>
      </c>
      <c r="G19" s="14">
        <f ca="1">ROUND(INDIRECT(ADDRESS(ROW()+(0), COLUMN()+(-2), 1))*INDIRECT(ADDRESS(ROW()+(0), COLUMN()+(-1), 1)), 2)</f>
        <v>30.01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71.35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37796</v>
      </c>
      <c r="G22" s="14">
        <f ca="1">ROUND(INDIRECT(ADDRESS(ROW()+(0), COLUMN()+(-2), 1))*INDIRECT(ADDRESS(ROW()+(0), COLUMN()+(-1), 1))/100, 2)</f>
        <v>755.92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38551.9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