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<sst xmlns="http://schemas.openxmlformats.org/spreadsheetml/2006/main" count="35" uniqueCount="35">
  <si>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</si>
  <si>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ICS015</t>
  </si>
  <si>
    <t xml:space="preserve">Ud</t>
  </si>
  <si>
    <t xml:space="preserve">Punto de vaciado.</t>
  </si>
  <si>
    <r>
      <rPr>
        <sz val="8.25"/>
        <color rgb="FF000000"/>
        <rFont val="Arial"/>
        <family val="2"/>
      </rPr>
      <t xml:space="preserve">Punto de vaciado de red de distribución de agua, para sistema de calefacción, formado por 2 m de tubo de polietileno reticulado (PE-Xa), con barrera de oxígeno (EVOH), de 20 mm de diámetro exterior y 2 mm de espesor, PN=6 atm, suministrado en rollos, colocado superficialmente y válvula de corte.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</si>
  <si>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</si>
  <si>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</si>
  <si>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</si>
  <si>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</si>
  <si>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</si>
  <si>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</si>
  <si>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</si>
  <si>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mt37tpu413b</t>
  </si>
  <si>
    <t xml:space="preserve">Ud</t>
  </si>
  <si>
    <t xml:space="preserve">Material auxiliar para montaje y sujeción a la obra de las tuberías de polietileno reticulado (PE-Xa) con barrera de oxígeno (EVOH), de 20 mm de diámetro exterior.</t>
  </si>
  <si>
    <t xml:space="preserve">mt37tpu013be</t>
  </si>
  <si>
    <t xml:space="preserve">m</t>
  </si>
  <si>
    <t xml:space="preserve">Tubo de polietileno reticulado (PE-Xa), con barrera de oxígeno (EVOH), de 20 mm de diámetro exterior y 2 mm de espesor, PN=6 atm, suministrado en rollos, según ISO 15875-2, con el precio incrementado el 20% en concepto de accesorios y piezas especiales.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</si>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</sst>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1.67</v>
      </c>
      <c r="H10" s="12">
        <f ca="1">ROUND(INDIRECT(ADDRESS(ROW()+(0), COLUMN()+(-2), 1))*INDIRECT(ADDRESS(ROW()+(0), COLUMN()+(-1), 1)), 2)</f>
        <v>3.34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40.18</v>
      </c>
      <c r="H11" s="12">
        <f ca="1">ROUND(INDIRECT(ADDRESS(ROW()+(0), COLUMN()+(-2), 1))*INDIRECT(ADDRESS(ROW()+(0), COLUMN()+(-1), 1)), 2)</f>
        <v>80.36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70.65</v>
      </c>
      <c r="H12" s="14">
        <f ca="1">ROUND(INDIRECT(ADDRESS(ROW()+(0), COLUMN()+(-2), 1))*INDIRECT(ADDRESS(ROW()+(0), COLUMN()+(-1), 1)), 2)</f>
        <v>70.65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154.35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60.7</v>
      </c>
      <c r="H15" s="12">
        <f ca="1">ROUND(INDIRECT(ADDRESS(ROW()+(0), COLUMN()+(-2), 1))*INDIRECT(ADDRESS(ROW()+(0), COLUMN()+(-1), 1)), 2)</f>
        <v>12.14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44.07</v>
      </c>
      <c r="H16" s="14">
        <f ca="1">ROUND(INDIRECT(ADDRESS(ROW()+(0), COLUMN()+(-2), 1))*INDIRECT(ADDRESS(ROW()+(0), COLUMN()+(-1), 1)), 2)</f>
        <v>8.81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175.3</v>
      </c>
      <c r="H19" s="14">
        <f ca="1">ROUND(INDIRECT(ADDRESS(ROW()+(0), COLUMN()+(-2), 1))*INDIRECT(ADDRESS(ROW()+(0), COLUMN()+(-1), 1))/100, 2)</f>
        <v>3.51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178.81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