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<sst xmlns="http://schemas.openxmlformats.org/spreadsheetml/2006/main" count="32" uniqueCount="32">
  <si>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</si>
  <si>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ICR020</t>
  </si>
  <si>
    <t xml:space="preserve">m²</t>
  </si>
  <si>
    <t xml:space="preserve">Conducto de lámina galvanizada.</t>
  </si>
  <si>
    <r>
      <rPr>
        <sz val="8.25"/>
        <color rgb="FF000000"/>
        <rFont val="Arial"/>
        <family val="2"/>
      </rPr>
      <t xml:space="preserve">Red de conductos de distribución de aire para climatización, constituida por conductos de lámina galvanizada de 0,6 mm de espesor y juntas transversales con vaina deslizante tipo bayoneta. Incluso embocaduras, yees 45°, accesorios de montaje, elementos de fijación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</si>
  <si>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</si>
  <si>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</si>
  <si>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</si>
  <si>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</si>
  <si>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</si>
  <si>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</si>
  <si>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</si>
  <si>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mt42con115a</t>
  </si>
  <si>
    <t xml:space="preserve">Ud</t>
  </si>
  <si>
    <t xml:space="preserve">Repercusión, por m², de material auxiliar para fijación a la obra de conductos autoportantes para la distribución de aire en ventilación y climatización.</t>
  </si>
  <si>
    <t xml:space="preserve">mt42con110a</t>
  </si>
  <si>
    <t xml:space="preserve">m²</t>
  </si>
  <si>
    <t xml:space="preserve">Lámina galvanizada de 0,6 mm de espesor, y juntas transversales con vaina deslizante tipo bayoneta, para la formación de conductos autoportantes para la distribución de aire en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</si>
  <si>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</si>
  <si>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</si>
  <si>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</si>
  <si>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</si>
  <si>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Colocador de conductos de chapa metálica.</t>
  </si>
  <si>
    <t xml:space="preserve">mo084</t>
  </si>
  <si>
    <t xml:space="preserve">h</t>
  </si>
  <si>
    <t xml:space="preserve">Ayudante colocador de conductos de chapa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</si>
  <si>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</si>
  <si>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</si>
  <si>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</si>
  <si>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</si>
  <si>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28,69Q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</si>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</sst>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13.9</v>
      </c>
      <c r="H10" s="12">
        <f ca="1">ROUND(INDIRECT(ADDRESS(ROW()+(0), COLUMN()+(-2), 1))*INDIRECT(ADDRESS(ROW()+(0), COLUMN()+(-1), 1)), 2)</f>
        <v>13.9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92.7</v>
      </c>
      <c r="H11" s="14">
        <f ca="1">ROUND(INDIRECT(ADDRESS(ROW()+(0), COLUMN()+(-2), 1))*INDIRECT(ADDRESS(ROW()+(0), COLUMN()+(-1), 1)), 2)</f>
        <v>97.34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111.24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0.471</v>
      </c>
      <c r="G14" s="12">
        <v>66.67</v>
      </c>
      <c r="H14" s="12">
        <f ca="1">ROUND(INDIRECT(ADDRESS(ROW()+(0), COLUMN()+(-2), 1))*INDIRECT(ADDRESS(ROW()+(0), COLUMN()+(-1), 1)), 2)</f>
        <v>31.4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0.471</v>
      </c>
      <c r="G15" s="14">
        <v>48.49</v>
      </c>
      <c r="H15" s="14">
        <f ca="1">ROUND(INDIRECT(ADDRESS(ROW()+(0), COLUMN()+(-2), 1))*INDIRECT(ADDRESS(ROW()+(0), COLUMN()+(-1), 1)), 2)</f>
        <v>22.84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54.24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165.48</v>
      </c>
      <c r="H18" s="14">
        <f ca="1">ROUND(INDIRECT(ADDRESS(ROW()+(0), COLUMN()+(-2), 1))*INDIRECT(ADDRESS(ROW()+(0), COLUMN()+(-1), 1))/100, 2)</f>
        <v>3.31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168.79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