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<sst xmlns="http://schemas.openxmlformats.org/spreadsheetml/2006/main" count="29" uniqueCount="29">
  <si>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</si>
  <si>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ICE161</t>
  </si>
  <si>
    <t xml:space="preserve">Ud</t>
  </si>
  <si>
    <t xml:space="preserve">Grupo de impulsión para colector, con centralita premontada.</t>
  </si>
  <si>
    <r>
      <rPr>
        <sz val="8.25"/>
        <color rgb="FF000000"/>
        <rFont val="Arial"/>
        <family val="2"/>
      </rPr>
      <t xml:space="preserve">Grupo de impulsión para control de la bomba de circulación y de la humedad en instalaciones de calefacción y refrigeración, con centralita, instalación en colector, válido para instalación de piso radiante de hasta 10 kW, formado por centralita con sonda de temperatura exterior y sondas de temperatura de impulsión y retorno, circulador Wilo Yonos RS 15/6, termostato digital con sonda de humedad, válvula de 3 vías y actuador para válvula mezcladora de 3 vías, con alimentación a 230 V.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</si>
  <si>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</si>
  <si>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</si>
  <si>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</si>
  <si>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</si>
  <si>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</si>
  <si>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</si>
  <si>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</si>
  <si>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mt38gpu020c</t>
  </si>
  <si>
    <t xml:space="preserve">Ud</t>
  </si>
  <si>
    <t xml:space="preserve">Grupo de impulsión para control de la bomba de circulación y de la humedad en instalaciones de calefacción y refrigeración, con centralita, instalación en colector, válido para instalación de piso radiante de hasta 10 kW, formado por centralita con sonda de temperatura exterior y sondas de temperatura de impulsión y retorno, circulador Wilo Yonos RS 15/6, termostato digital con sonda de humedad, válvula de 3 vías y actuador para válvula mezcladora de 3 vías, con alimentación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</si>
  <si>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</si>
  <si>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</si>
  <si>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</si>
  <si>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</si>
  <si>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</si>
  <si>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</si>
  <si>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</si>
  <si>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</si>
  <si>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</si>
  <si>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</si>
  <si>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</si>
  <si>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</si>
  <si>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1.511,81Q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</si>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</sst>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29581.3</v>
      </c>
      <c r="H10" s="14">
        <f ca="1">ROUND(INDIRECT(ADDRESS(ROW()+(0), COLUMN()+(-2), 1))*INDIRECT(ADDRESS(ROW()+(0), COLUMN()+(-1), 1)), 2)</f>
        <v>29581.3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29581.3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0.593</v>
      </c>
      <c r="G13" s="13">
        <v>60.7</v>
      </c>
      <c r="H13" s="13">
        <f ca="1">ROUND(INDIRECT(ADDRESS(ROW()+(0), COLUMN()+(-2), 1))*INDIRECT(ADDRESS(ROW()+(0), COLUMN()+(-1), 1)), 2)</f>
        <v>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0.593</v>
      </c>
      <c r="G14" s="14">
        <v>44.07</v>
      </c>
      <c r="H14" s="14">
        <f ca="1">ROUND(INDIRECT(ADDRESS(ROW()+(0), COLUMN()+(-2), 1))*INDIRECT(ADDRESS(ROW()+(0), COLUMN()+(-1), 1)), 2)</f>
        <v>26.13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62.13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29643.4</v>
      </c>
      <c r="H17" s="14">
        <f ca="1">ROUND(INDIRECT(ADDRESS(ROW()+(0), COLUMN()+(-2), 1))*INDIRECT(ADDRESS(ROW()+(0), COLUMN()+(-1), 1))/100, 2)</f>
        <v>592.87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30236.3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