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<sst xmlns="http://schemas.openxmlformats.org/spreadsheetml/2006/main" count="58" uniqueCount="58">
  <si>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</si>
  <si>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</si>
  <si>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</si>
  <si>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</si>
  <si>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gasoil enterrado de lámina de acero, de simple pared contenido en cubeto, con una capacidad de 600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</si>
  <si>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</si>
  <si>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</si>
  <si>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</si>
  <si>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</si>
  <si>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</si>
  <si>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</si>
  <si>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</si>
  <si>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mt38dep010a</t>
  </si>
  <si>
    <t xml:space="preserve">Ud</t>
  </si>
  <si>
    <t xml:space="preserve">Depósito de gasoil de lámina de acero, enterrado, de simple pared contenido en cubeto, con una capacidad de 600 litros, para pequeños consumos individuales.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</si>
  <si>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</si>
  <si>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</si>
  <si>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</si>
  <si>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</si>
  <si>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</si>
  <si>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</si>
  <si>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</si>
  <si>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</si>
  <si>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para la carga, valvulería y accesorios de conexión para depósito de combustibles líquidos.</t>
  </si>
  <si>
    <t xml:space="preserve">mt38dep026a</t>
  </si>
  <si>
    <t xml:space="preserve">Ud</t>
  </si>
  <si>
    <t xml:space="preserve">Tapa de registro de 70x70 cm, de fundición, para inspección de depósito de combustibles líquidos enterrado. Incluso accesorios.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</si>
  <si>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</si>
  <si>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</si>
  <si>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</si>
  <si>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mt43tco010ha</t>
  </si>
  <si>
    <t xml:space="preserve">m</t>
  </si>
  <si>
    <t xml:space="preserve">Tubo de cobre estirado en frío sin soldadura,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</si>
  <si>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</si>
  <si>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</si>
  <si>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tees, codos y curvas flexibles).</t>
  </si>
  <si>
    <t xml:space="preserve">mt38dep011a</t>
  </si>
  <si>
    <t xml:space="preserve">Ud</t>
  </si>
  <si>
    <t xml:space="preserve">Equipo de protección catódica para depósito de gasoil de lámina de acero, enterrado, de simple pared, con una capacidad de 600 litros, para pequeños consumos individuales.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</si>
  <si>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</si>
  <si>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</si>
  <si>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</si>
  <si>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</si>
  <si>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</si>
  <si>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</si>
  <si>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</si>
  <si>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</si>
  <si>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</si>
  <si>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</si>
  <si>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</si>
  <si>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</si>
  <si>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</si>
  <si>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</si>
  <si>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</si>
  <si>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</si>
  <si>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</si>
  <si>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442,08Q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</si>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</sst>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6.30" customWidth="1"/>
    <col min="6" max="6" width="14.28" customWidth="1"/>
    <col min="7" max="7" width="15.8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6491.28</v>
      </c>
      <c r="H10" s="12">
        <f ca="1">ROUND(INDIRECT(ADDRESS(ROW()+(0), COLUMN()+(-2), 1))*INDIRECT(ADDRESS(ROW()+(0), COLUMN()+(-1), 1)), 2)</f>
        <v>6491.28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1966.8</v>
      </c>
      <c r="H11" s="12">
        <f ca="1">ROUND(INDIRECT(ADDRESS(ROW()+(0), COLUMN()+(-2), 1))*INDIRECT(ADDRESS(ROW()+(0), COLUMN()+(-1), 1)), 2)</f>
        <v>1966.8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368.95</v>
      </c>
      <c r="H12" s="12">
        <f ca="1">ROUND(INDIRECT(ADDRESS(ROW()+(0), COLUMN()+(-2), 1))*INDIRECT(ADDRESS(ROW()+(0), COLUMN()+(-1), 1)), 2)</f>
        <v>368.95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1071.34</v>
      </c>
      <c r="H13" s="12">
        <f ca="1">ROUND(INDIRECT(ADDRESS(ROW()+(0), COLUMN()+(-2), 1))*INDIRECT(ADDRESS(ROW()+(0), COLUMN()+(-1), 1)), 2)</f>
        <v>1071.34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949.28</v>
      </c>
      <c r="H14" s="12">
        <f ca="1">ROUND(INDIRECT(ADDRESS(ROW()+(0), COLUMN()+(-2), 1))*INDIRECT(ADDRESS(ROW()+(0), COLUMN()+(-1), 1)), 2)</f>
        <v>949.28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27.38</v>
      </c>
      <c r="G15" s="12">
        <v>23.22</v>
      </c>
      <c r="H15" s="12">
        <f ca="1">ROUND(INDIRECT(ADDRESS(ROW()+(0), COLUMN()+(-2), 1))*INDIRECT(ADDRESS(ROW()+(0), COLUMN()+(-1), 1)), 2)</f>
        <v>635.76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1.7</v>
      </c>
      <c r="G16" s="12">
        <v>116.17</v>
      </c>
      <c r="H16" s="12">
        <f ca="1">ROUND(INDIRECT(ADDRESS(ROW()+(0), COLUMN()+(-2), 1))*INDIRECT(ADDRESS(ROW()+(0), COLUMN()+(-1), 1)), 2)</f>
        <v>197.49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34.55</v>
      </c>
      <c r="H17" s="12">
        <f ca="1">ROUND(INDIRECT(ADDRESS(ROW()+(0), COLUMN()+(-2), 1))*INDIRECT(ADDRESS(ROW()+(0), COLUMN()+(-1), 1)), 2)</f>
        <v>863.75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962.71</v>
      </c>
      <c r="H18" s="14">
        <f ca="1">ROUND(INDIRECT(ADDRESS(ROW()+(0), COLUMN()+(-2), 1))*INDIRECT(ADDRESS(ROW()+(0), COLUMN()+(-1), 1)), 2)</f>
        <v>962.71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13507.4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0.58</v>
      </c>
      <c r="G21" s="14">
        <v>541.88</v>
      </c>
      <c r="H21" s="14">
        <f ca="1">ROUND(INDIRECT(ADDRESS(ROW()+(0), COLUMN()+(-2), 1))*INDIRECT(ADDRESS(ROW()+(0), COLUMN()+(-1), 1)), 2)</f>
        <v>314.29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314.29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5.969</v>
      </c>
      <c r="G24" s="12">
        <v>60.7</v>
      </c>
      <c r="H24" s="12">
        <f ca="1">ROUND(INDIRECT(ADDRESS(ROW()+(0), COLUMN()+(-2), 1))*INDIRECT(ADDRESS(ROW()+(0), COLUMN()+(-1), 1)), 2)</f>
        <v>362.32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5.969</v>
      </c>
      <c r="G25" s="14">
        <v>44.07</v>
      </c>
      <c r="H25" s="14">
        <f ca="1">ROUND(INDIRECT(ADDRESS(ROW()+(0), COLUMN()+(-2), 1))*INDIRECT(ADDRESS(ROW()+(0), COLUMN()+(-1), 1)), 2)</f>
        <v>263.05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625.37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14447</v>
      </c>
      <c r="H28" s="14">
        <f ca="1">ROUND(INDIRECT(ADDRESS(ROW()+(0), COLUMN()+(-2), 1))*INDIRECT(ADDRESS(ROW()+(0), COLUMN()+(-1), 1))/100, 2)</f>
        <v>288.94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14736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