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<sst xmlns="http://schemas.openxmlformats.org/spreadsheetml/2006/main" count="43" uniqueCount="43">
  <si>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</si>
  <si>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</si>
  <si>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</si>
  <si>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</si>
  <si>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gasoil, de superficie, colocado en el exterior del edificio, de lámina de acero, de doble pared, con una capacidad de 10000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</si>
  <si>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</si>
  <si>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</si>
  <si>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</si>
  <si>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</si>
  <si>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</si>
  <si>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</si>
  <si>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</si>
  <si>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mt38dep001nb</t>
  </si>
  <si>
    <t xml:space="preserve">Ud</t>
  </si>
  <si>
    <t xml:space="preserve">Depósito homologado de combustible líquido, de superficie, de lámina de acero, de doble pared, de 1850 mm de diámetro y 4000 mm de longitud, con una capacidad de 10000 litros. Tratamiento exterior: granallado SA 2 1/2 y acabado mediante imprimación de epoxi-poliamida y poliuretano blanco. Incluso apoyos, detector de fugas y elementos de protección según normativa.</t>
  </si>
  <si>
    <t xml:space="preserve">mt38dep004b</t>
  </si>
  <si>
    <t xml:space="preserve">Ud</t>
  </si>
  <si>
    <t xml:space="preserve">Tubo buzo de carga, para depósito de combustible líquido de lámina de acero.</t>
  </si>
  <si>
    <t xml:space="preserve">mt38dep005b</t>
  </si>
  <si>
    <t xml:space="preserve">Ud</t>
  </si>
  <si>
    <t xml:space="preserve">Válvula reguladora de nivel, para depósito de combustible líquido de lámina de acero.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</si>
  <si>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</si>
  <si>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</si>
  <si>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</si>
  <si>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</si>
  <si>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</si>
  <si>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</si>
  <si>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</si>
  <si>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</si>
  <si>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</si>
  <si>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</si>
  <si>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</si>
  <si>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</si>
  <si>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</si>
  <si>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</si>
  <si>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</si>
  <si>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</si>
  <si>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</si>
  <si>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</si>
  <si>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</si>
  <si>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</si>
  <si>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25.076,43Q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</si>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</sst>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3.75" customWidth="1"/>
    <col min="5" max="5" width="13.09" customWidth="1"/>
    <col min="6" max="6" width="17.00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100500</v>
      </c>
      <c r="G10" s="12">
        <f ca="1">ROUND(INDIRECT(ADDRESS(ROW()+(0), COLUMN()+(-2), 1))*INDIRECT(ADDRESS(ROW()+(0), COLUMN()+(-1), 1)), 2)</f>
        <v>100500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3336.63</v>
      </c>
      <c r="G11" s="12">
        <f ca="1">ROUND(INDIRECT(ADDRESS(ROW()+(0), COLUMN()+(-2), 1))*INDIRECT(ADDRESS(ROW()+(0), COLUMN()+(-1), 1)), 2)</f>
        <v>3336.63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1111.85</v>
      </c>
      <c r="G12" s="12">
        <f ca="1">ROUND(INDIRECT(ADDRESS(ROW()+(0), COLUMN()+(-2), 1))*INDIRECT(ADDRESS(ROW()+(0), COLUMN()+(-1), 1)), 2)</f>
        <v>1111.85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784.11</v>
      </c>
      <c r="G13" s="14">
        <f ca="1">ROUND(INDIRECT(ADDRESS(ROW()+(0), COLUMN()+(-2), 1))*INDIRECT(ADDRESS(ROW()+(0), COLUMN()+(-1), 1)), 2)</f>
        <v>784.11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105733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0.58</v>
      </c>
      <c r="F16" s="14">
        <v>399.94</v>
      </c>
      <c r="G16" s="14">
        <f ca="1">ROUND(INDIRECT(ADDRESS(ROW()+(0), COLUMN()+(-2), 1))*INDIRECT(ADDRESS(ROW()+(0), COLUMN()+(-1), 1)), 2)</f>
        <v>231.97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231.97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8.834</v>
      </c>
      <c r="F19" s="12">
        <v>60.7</v>
      </c>
      <c r="G19" s="12">
        <f ca="1">ROUND(INDIRECT(ADDRESS(ROW()+(0), COLUMN()+(-2), 1))*INDIRECT(ADDRESS(ROW()+(0), COLUMN()+(-1), 1)), 2)</f>
        <v>536.22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8.834</v>
      </c>
      <c r="F20" s="14">
        <v>44.07</v>
      </c>
      <c r="G20" s="14">
        <f ca="1">ROUND(INDIRECT(ADDRESS(ROW()+(0), COLUMN()+(-2), 1))*INDIRECT(ADDRESS(ROW()+(0), COLUMN()+(-1), 1)), 2)</f>
        <v>389.31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925.53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106890</v>
      </c>
      <c r="G23" s="14">
        <f ca="1">ROUND(INDIRECT(ADDRESS(ROW()+(0), COLUMN()+(-2), 1))*INDIRECT(ADDRESS(ROW()+(0), COLUMN()+(-1), 1))/100, 2)</f>
        <v>2137.8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109028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