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<sst xmlns="http://schemas.openxmlformats.org/spreadsheetml/2006/main" count="43" uniqueCount="43">
  <si>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</si>
  <si>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</si>
  <si>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</si>
  <si>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</si>
  <si>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gasoil, de superficie, colocado en el interior del edificio, de lámina de acero, de simple pared, con una capacidad de 8000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</si>
  <si>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</si>
  <si>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</si>
  <si>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</si>
  <si>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</si>
  <si>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</si>
  <si>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</si>
  <si>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</si>
  <si>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mt38dep001la</t>
  </si>
  <si>
    <t xml:space="preserve">Ud</t>
  </si>
  <si>
    <t xml:space="preserve">Depósito homologado de combustible líquido, de superficie, de lámina de acero, de simple pared, de 1850 mm de diámetro y 3400 mm de longitud, con una capacidad de 8000 litros. Tratamiento exterior: granallado SA 2 1/2 y acabado mediante imprimación de epoxi-poliamida y poliuretano blanco. Incluso apoyos y elementos de protección según normativa.</t>
  </si>
  <si>
    <t xml:space="preserve">mt38dep004b</t>
  </si>
  <si>
    <t xml:space="preserve">Ud</t>
  </si>
  <si>
    <t xml:space="preserve">Tubo buzo de carga, para depósito de combustible líquido de lámina de acero.</t>
  </si>
  <si>
    <t xml:space="preserve">mt38dep005b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</si>
  <si>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</si>
  <si>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</si>
  <si>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</si>
  <si>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</si>
  <si>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</si>
  <si>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</si>
  <si>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</si>
  <si>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</si>
  <si>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</si>
  <si>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</si>
  <si>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</si>
  <si>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</si>
  <si>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</si>
  <si>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</si>
  <si>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</si>
  <si>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</si>
  <si>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</si>
  <si>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</si>
  <si>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</si>
  <si>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</si>
  <si>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</si>
  <si>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</si>
  <si>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14.079,25Q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</si>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</sst>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28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53686.3</v>
      </c>
      <c r="H10" s="12">
        <f ca="1">ROUND(INDIRECT(ADDRESS(ROW()+(0), COLUMN()+(-2), 1))*INDIRECT(ADDRESS(ROW()+(0), COLUMN()+(-1), 1)), 2)</f>
        <v>53686.3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3336.63</v>
      </c>
      <c r="H11" s="12">
        <f ca="1">ROUND(INDIRECT(ADDRESS(ROW()+(0), COLUMN()+(-2), 1))*INDIRECT(ADDRESS(ROW()+(0), COLUMN()+(-1), 1)), 2)</f>
        <v>3336.63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1111.85</v>
      </c>
      <c r="H12" s="12">
        <f ca="1">ROUND(INDIRECT(ADDRESS(ROW()+(0), COLUMN()+(-2), 1))*INDIRECT(ADDRESS(ROW()+(0), COLUMN()+(-1), 1)), 2)</f>
        <v>1111.85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784.11</v>
      </c>
      <c r="H13" s="14">
        <f ca="1">ROUND(INDIRECT(ADDRESS(ROW()+(0), COLUMN()+(-2), 1))*INDIRECT(ADDRESS(ROW()+(0), COLUMN()+(-1), 1)), 2)</f>
        <v>784.11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58918.9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0.58</v>
      </c>
      <c r="G16" s="14">
        <v>399.94</v>
      </c>
      <c r="H16" s="14">
        <f ca="1">ROUND(INDIRECT(ADDRESS(ROW()+(0), COLUMN()+(-2), 1))*INDIRECT(ADDRESS(ROW()+(0), COLUMN()+(-1), 1)), 2)</f>
        <v>231.97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231.97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8.237</v>
      </c>
      <c r="G19" s="12">
        <v>60.7</v>
      </c>
      <c r="H19" s="12">
        <f ca="1">ROUND(INDIRECT(ADDRESS(ROW()+(0), COLUMN()+(-2), 1))*INDIRECT(ADDRESS(ROW()+(0), COLUMN()+(-1), 1)), 2)</f>
        <v>499.99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8.237</v>
      </c>
      <c r="G20" s="14">
        <v>44.07</v>
      </c>
      <c r="H20" s="14">
        <f ca="1">ROUND(INDIRECT(ADDRESS(ROW()+(0), COLUMN()+(-2), 1))*INDIRECT(ADDRESS(ROW()+(0), COLUMN()+(-1), 1)), 2)</f>
        <v>363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862.99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60013.8</v>
      </c>
      <c r="H23" s="14">
        <f ca="1">ROUND(INDIRECT(ADDRESS(ROW()+(0), COLUMN()+(-2), 1))*INDIRECT(ADDRESS(ROW()+(0), COLUMN()+(-1), 1))/100, 2)</f>
        <v>1200.28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61214.1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