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<sst xmlns="http://schemas.openxmlformats.org/spreadsheetml/2006/main" count="40" uniqueCount="40">
  <si>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</si>
  <si>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</si>
  <si>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</si>
  <si>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</si>
  <si>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gasoil, de superficie, colocado en el interior del edificio, de lámina de acero, de doble pared, con una capacidad de 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</si>
  <si>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</si>
  <si>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</si>
  <si>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</si>
  <si>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</si>
  <si>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</si>
  <si>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</si>
  <si>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</si>
  <si>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mt38dep001jb</t>
  </si>
  <si>
    <t xml:space="preserve">Ud</t>
  </si>
  <si>
    <t xml:space="preserve">Depósito homologado de combustible líquido, de superficie, de lámina de acero, de doble pared, de 1500 mm de diámetro y 3100 mm de longitud, con una capacidad de 5000 litros. Tratamiento exterior: granallado SA 2 1/2 y acabado mediante imprimación de epoxi-poliamida y poliuretano blanco. Incluso apoyos, detector de fugas y elementos de protección según normativa.</t>
  </si>
  <si>
    <t xml:space="preserve">mt38dep004a</t>
  </si>
  <si>
    <t xml:space="preserve">Ud</t>
  </si>
  <si>
    <t xml:space="preserve">Tubo buzo de carga,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</si>
  <si>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</si>
  <si>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</si>
  <si>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</si>
  <si>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</si>
  <si>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</si>
  <si>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</si>
  <si>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</si>
  <si>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</si>
  <si>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</si>
  <si>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</si>
  <si>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</si>
  <si>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</si>
  <si>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</si>
  <si>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</si>
  <si>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</si>
  <si>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</si>
  <si>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</si>
  <si>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</si>
  <si>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</si>
  <si>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</si>
  <si>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15.307,60Q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</si>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</sst>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60895.9</v>
      </c>
      <c r="H10" s="12">
        <f ca="1">ROUND(INDIRECT(ADDRESS(ROW()+(0), COLUMN()+(-2), 1))*INDIRECT(ADDRESS(ROW()+(0), COLUMN()+(-1), 1)), 2)</f>
        <v>60895.9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2690.83</v>
      </c>
      <c r="H11" s="12">
        <f ca="1">ROUND(INDIRECT(ADDRESS(ROW()+(0), COLUMN()+(-2), 1))*INDIRECT(ADDRESS(ROW()+(0), COLUMN()+(-1), 1)), 2)</f>
        <v>2690.83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784.11</v>
      </c>
      <c r="H12" s="14">
        <f ca="1">ROUND(INDIRECT(ADDRESS(ROW()+(0), COLUMN()+(-2), 1))*INDIRECT(ADDRESS(ROW()+(0), COLUMN()+(-1), 1)), 2)</f>
        <v>784.11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64370.9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</v>
      </c>
      <c r="G15" s="14">
        <v>399.94</v>
      </c>
      <c r="H15" s="14">
        <f ca="1">ROUND(INDIRECT(ADDRESS(ROW()+(0), COLUMN()+(-2), 1))*INDIRECT(ADDRESS(ROW()+(0), COLUMN()+(-1), 1)), 2)</f>
        <v>115.98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115.98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7.282</v>
      </c>
      <c r="G18" s="12">
        <v>60.7</v>
      </c>
      <c r="H18" s="12">
        <f ca="1">ROUND(INDIRECT(ADDRESS(ROW()+(0), COLUMN()+(-2), 1))*INDIRECT(ADDRESS(ROW()+(0), COLUMN()+(-1), 1)), 2)</f>
        <v>442.02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7.282</v>
      </c>
      <c r="G19" s="14">
        <v>44.07</v>
      </c>
      <c r="H19" s="14">
        <f ca="1">ROUND(INDIRECT(ADDRESS(ROW()+(0), COLUMN()+(-2), 1))*INDIRECT(ADDRESS(ROW()+(0), COLUMN()+(-1), 1)), 2)</f>
        <v>320.92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762.94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65249.8</v>
      </c>
      <c r="H22" s="14">
        <f ca="1">ROUND(INDIRECT(ADDRESS(ROW()+(0), COLUMN()+(-2), 1))*INDIRECT(ADDRESS(ROW()+(0), COLUMN()+(-1), 1))/100, 2)</f>
        <v>1305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66554.8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