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<sst xmlns="http://schemas.openxmlformats.org/spreadsheetml/2006/main" count="43" uniqueCount="43">
  <si>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</si>
  <si>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ICD110</t>
  </si>
  <si>
    <t xml:space="preserve">Ud</t>
  </si>
  <si>
    <t xml:space="preserve">Depósito de combustible líquido, enterrado, de lámina de acero.</t>
  </si>
  <si>
    <r>
      <rPr>
        <sz val="8.25"/>
        <color rgb="FF000000"/>
        <rFont val="Arial"/>
        <family val="2"/>
      </rPr>
      <t xml:space="preserve">Depósito de gasoil, enterrado, de lámina de acero, de simple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</si>
  <si>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</si>
  <si>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</si>
  <si>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</si>
  <si>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</si>
  <si>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</si>
  <si>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</si>
  <si>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</si>
  <si>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mt38dep001ia</t>
  </si>
  <si>
    <t xml:space="preserve">Ud</t>
  </si>
  <si>
    <t xml:space="preserve">Depósito homologado de combustible líquido, enterrado, de lámina de acero, de simple pared, de 1500 mm de diámetro y 3100 mm de longitud, con una capacidad de 5000 litros. Tratamiento exterior: granallado SA 2 1/2 y acabado mediante capa de resina de poliuretano de 600 micras de espesor. Incluso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</si>
  <si>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</si>
  <si>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</si>
  <si>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</si>
  <si>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</si>
  <si>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</si>
  <si>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</si>
  <si>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</si>
  <si>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</si>
  <si>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</si>
  <si>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</si>
  <si>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</si>
  <si>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</si>
  <si>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</si>
  <si>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</si>
  <si>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</si>
  <si>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</si>
  <si>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</si>
  <si>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</si>
  <si>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</si>
  <si>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</si>
  <si>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</si>
  <si>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</si>
  <si>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</si>
  <si>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</si>
  <si>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</si>
  <si>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</si>
  <si>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8.539,30Q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</si>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</sst>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87298.7</v>
      </c>
      <c r="H10" s="12">
        <f ca="1">ROUND(INDIRECT(ADDRESS(ROW()+(0), COLUMN()+(-2), 1))*INDIRECT(ADDRESS(ROW()+(0), COLUMN()+(-1), 1)), 2)</f>
        <v>87298.7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2690.83</v>
      </c>
      <c r="H11" s="12">
        <f ca="1">ROUND(INDIRECT(ADDRESS(ROW()+(0), COLUMN()+(-2), 1))*INDIRECT(ADDRESS(ROW()+(0), COLUMN()+(-1), 1)), 2)</f>
        <v>2690.83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784.11</v>
      </c>
      <c r="H12" s="12">
        <f ca="1">ROUND(INDIRECT(ADDRESS(ROW()+(0), COLUMN()+(-2), 1))*INDIRECT(ADDRESS(ROW()+(0), COLUMN()+(-1), 1)), 2)</f>
        <v>784.11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1305.58</v>
      </c>
      <c r="H13" s="14">
        <f ca="1">ROUND(INDIRECT(ADDRESS(ROW()+(0), COLUMN()+(-2), 1))*INDIRECT(ADDRESS(ROW()+(0), COLUMN()+(-1), 1)), 2)</f>
        <v>1305.58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92079.2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0.29</v>
      </c>
      <c r="G16" s="14">
        <v>399.94</v>
      </c>
      <c r="H16" s="14">
        <f ca="1">ROUND(INDIRECT(ADDRESS(ROW()+(0), COLUMN()+(-2), 1))*INDIRECT(ADDRESS(ROW()+(0), COLUMN()+(-1), 1)), 2)</f>
        <v>115.98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115.98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7.879</v>
      </c>
      <c r="G19" s="12">
        <v>60.7</v>
      </c>
      <c r="H19" s="12">
        <f ca="1">ROUND(INDIRECT(ADDRESS(ROW()+(0), COLUMN()+(-2), 1))*INDIRECT(ADDRESS(ROW()+(0), COLUMN()+(-1), 1)), 2)</f>
        <v>478.26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7.879</v>
      </c>
      <c r="G20" s="14">
        <v>44.07</v>
      </c>
      <c r="H20" s="14">
        <f ca="1">ROUND(INDIRECT(ADDRESS(ROW()+(0), COLUMN()+(-2), 1))*INDIRECT(ADDRESS(ROW()+(0), COLUMN()+(-1), 1)), 2)</f>
        <v>347.23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825.49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93020.7</v>
      </c>
      <c r="H23" s="14">
        <f ca="1">ROUND(INDIRECT(ADDRESS(ROW()+(0), COLUMN()+(-2), 1))*INDIRECT(ADDRESS(ROW()+(0), COLUMN()+(-1), 1))/100, 2)</f>
        <v>1860.41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94881.1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