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<sst xmlns="http://schemas.openxmlformats.org/spreadsheetml/2006/main" count="40" uniqueCount="40">
  <si>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</si>
  <si>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ICD110</t>
  </si>
  <si>
    <t xml:space="preserve">Ud</t>
  </si>
  <si>
    <t xml:space="preserve">Depósito de combustible líquido, enterrado, de lámina de acero.</t>
  </si>
  <si>
    <r>
      <rPr>
        <sz val="8.25"/>
        <color rgb="FF000000"/>
        <rFont val="Arial"/>
        <family val="2"/>
      </rPr>
      <t xml:space="preserve">Depósito de gasoil, enterrado, de lámina de acero, de simple pared, con una capacidad de 1500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</si>
  <si>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</si>
  <si>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</si>
  <si>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</si>
  <si>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</si>
  <si>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</si>
  <si>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</si>
  <si>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</si>
  <si>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mt38dep001ca</t>
  </si>
  <si>
    <t xml:space="preserve">Ud</t>
  </si>
  <si>
    <t xml:space="preserve">Depósito homologado de combustible líquido, enterrado, de lámina de acero, de simple pared, de 1100 mm de diámetro y 1800 mm de longitud, con una capacidad de 1500 litros. Tratamiento exterior: granallado SA 2 1/2 y acabado mediante capa de resina de poliuretano de 600 micras de espesor. Incluso elementos de protección según normativa.</t>
  </si>
  <si>
    <t xml:space="preserve">mt38dep006a</t>
  </si>
  <si>
    <t xml:space="preserve">Ud</t>
  </si>
  <si>
    <t xml:space="preserve">Indicador de nivel con sonda, para depósito de combustible líquido de lámina de acero.</t>
  </si>
  <si>
    <t xml:space="preserve">mt38dep009a</t>
  </si>
  <si>
    <t xml:space="preserve">Ud</t>
  </si>
  <si>
    <t xml:space="preserve">Tapa de registro de 40x40 cm, para inspección de depósito de combustible líquido.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</si>
  <si>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</si>
  <si>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</si>
  <si>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</si>
  <si>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</si>
  <si>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</si>
  <si>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</si>
  <si>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</si>
  <si>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</si>
  <si>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</si>
  <si>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</si>
  <si>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</si>
  <si>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</si>
  <si>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</si>
  <si>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</si>
  <si>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</si>
  <si>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</si>
  <si>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</si>
  <si>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2.131,25Q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</si>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</sst>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4.77" customWidth="1"/>
    <col min="5" max="5" width="13.60" customWidth="1"/>
    <col min="6" max="6" width="16.4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21226.6</v>
      </c>
      <c r="G10" s="12">
        <f ca="1">ROUND(INDIRECT(ADDRESS(ROW()+(0), COLUMN()+(-2), 1))*INDIRECT(ADDRESS(ROW()+(0), COLUMN()+(-1), 1)), 2)</f>
        <v>21226.6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784.11</v>
      </c>
      <c r="G11" s="12">
        <f ca="1">ROUND(INDIRECT(ADDRESS(ROW()+(0), COLUMN()+(-2), 1))*INDIRECT(ADDRESS(ROW()+(0), COLUMN()+(-1), 1)), 2)</f>
        <v>784.11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389.14</v>
      </c>
      <c r="G12" s="14">
        <f ca="1">ROUND(INDIRECT(ADDRESS(ROW()+(0), COLUMN()+(-2), 1))*INDIRECT(ADDRESS(ROW()+(0), COLUMN()+(-1), 1)), 2)</f>
        <v>389.14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22399.8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0.29</v>
      </c>
      <c r="F15" s="14">
        <v>399.94</v>
      </c>
      <c r="G15" s="14">
        <f ca="1">ROUND(INDIRECT(ADDRESS(ROW()+(0), COLUMN()+(-2), 1))*INDIRECT(ADDRESS(ROW()+(0), COLUMN()+(-1), 1)), 2)</f>
        <v>115.98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115.98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6.685</v>
      </c>
      <c r="F18" s="12">
        <v>60.7</v>
      </c>
      <c r="G18" s="12">
        <f ca="1">ROUND(INDIRECT(ADDRESS(ROW()+(0), COLUMN()+(-2), 1))*INDIRECT(ADDRESS(ROW()+(0), COLUMN()+(-1), 1)), 2)</f>
        <v>405.78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6.685</v>
      </c>
      <c r="F19" s="14">
        <v>44.07</v>
      </c>
      <c r="G19" s="14">
        <f ca="1">ROUND(INDIRECT(ADDRESS(ROW()+(0), COLUMN()+(-2), 1))*INDIRECT(ADDRESS(ROW()+(0), COLUMN()+(-1), 1)), 2)</f>
        <v>294.61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700.39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23216.2</v>
      </c>
      <c r="G22" s="14">
        <f ca="1">ROUND(INDIRECT(ADDRESS(ROW()+(0), COLUMN()+(-2), 1))*INDIRECT(ADDRESS(ROW()+(0), COLUMN()+(-1), 1))/100, 2)</f>
        <v>464.32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23680.5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