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<sst xmlns="http://schemas.openxmlformats.org/spreadsheetml/2006/main" count="38" uniqueCount="38">
  <si>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</si>
  <si>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ICD105</t>
  </si>
  <si>
    <t xml:space="preserve">Ud</t>
  </si>
  <si>
    <t xml:space="preserve">Boca para la carga para depósito de combustible líquido.</t>
  </si>
  <si>
    <r>
      <rPr>
        <sz val="8.25"/>
        <color rgb="FF000000"/>
        <rFont val="Arial"/>
        <family val="2"/>
      </rPr>
      <t xml:space="preserve">Boca para la carga para depósito de combustible líquido, de latón, de 4", alojada en caja de recogida de derrames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</si>
  <si>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</si>
  <si>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</si>
  <si>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</si>
  <si>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</si>
  <si>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</si>
  <si>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</si>
  <si>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</si>
  <si>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mt38dep003d</t>
  </si>
  <si>
    <t xml:space="preserve">Ud</t>
  </si>
  <si>
    <t xml:space="preserve">Boca para la carga, de latón, de 4", para roscar.</t>
  </si>
  <si>
    <t xml:space="preserve">mt38dep750a</t>
  </si>
  <si>
    <t xml:space="preserve">Ud</t>
  </si>
  <si>
    <t xml:space="preserve">Caja de recogida de derrames, de polietileno de alta densidad, de 394 mm de diámetro y 381 mm de altura, con tapa de hierro fundido y válvula de drenaje.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</si>
  <si>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</si>
  <si>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</si>
  <si>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</si>
  <si>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</si>
  <si>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</si>
  <si>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</si>
  <si>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</si>
  <si>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</si>
  <si>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</si>
  <si>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</si>
  <si>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</si>
  <si>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</si>
  <si>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</si>
  <si>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</si>
  <si>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</si>
  <si>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</si>
  <si>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</si>
  <si>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</si>
  <si>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372,76Q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</si>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</sst>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1546.47</v>
      </c>
      <c r="H10" s="12">
        <f ca="1">ROUND(INDIRECT(ADDRESS(ROW()+(0), COLUMN()+(-2), 1))*INDIRECT(ADDRESS(ROW()+(0), COLUMN()+(-1), 1)), 2)</f>
        <v>1546.47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2464.8</v>
      </c>
      <c r="H11" s="14">
        <f ca="1">ROUND(INDIRECT(ADDRESS(ROW()+(0), COLUMN()+(-2), 1))*INDIRECT(ADDRESS(ROW()+(0), COLUMN()+(-1), 1)), 2)</f>
        <v>2464.8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4011.27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0.239</v>
      </c>
      <c r="G14" s="12">
        <v>59.07</v>
      </c>
      <c r="H14" s="12">
        <f ca="1">ROUND(INDIRECT(ADDRESS(ROW()+(0), COLUMN()+(-2), 1))*INDIRECT(ADDRESS(ROW()+(0), COLUMN()+(-1), 1)), 2)</f>
        <v>14.12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0.239</v>
      </c>
      <c r="G15" s="12">
        <v>42.54</v>
      </c>
      <c r="H15" s="12">
        <f ca="1">ROUND(INDIRECT(ADDRESS(ROW()+(0), COLUMN()+(-2), 1))*INDIRECT(ADDRESS(ROW()+(0), COLUMN()+(-1), 1)), 2)</f>
        <v>10.17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0.239</v>
      </c>
      <c r="G16" s="12">
        <v>60.7</v>
      </c>
      <c r="H16" s="12">
        <f ca="1">ROUND(INDIRECT(ADDRESS(ROW()+(0), COLUMN()+(-2), 1))*INDIRECT(ADDRESS(ROW()+(0), COLUMN()+(-1), 1)), 2)</f>
        <v>14.51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0.239</v>
      </c>
      <c r="G17" s="14">
        <v>44.07</v>
      </c>
      <c r="H17" s="14">
        <f ca="1">ROUND(INDIRECT(ADDRESS(ROW()+(0), COLUMN()+(-2), 1))*INDIRECT(ADDRESS(ROW()+(0), COLUMN()+(-1), 1)), 2)</f>
        <v>10.53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49.33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4060.6</v>
      </c>
      <c r="H20" s="14">
        <f ca="1">ROUND(INDIRECT(ADDRESS(ROW()+(0), COLUMN()+(-2), 1))*INDIRECT(ADDRESS(ROW()+(0), COLUMN()+(-1), 1))/100, 2)</f>
        <v>81.21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4141.81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