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<sst xmlns="http://schemas.openxmlformats.org/spreadsheetml/2006/main" count="32" uniqueCount="32">
  <si>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</si>
  <si>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ICD105</t>
  </si>
  <si>
    <t xml:space="preserve">Ud</t>
  </si>
  <si>
    <t xml:space="preserve">Boca para la carga para depósito de combustible líquido.</t>
  </si>
  <si>
    <r>
      <rPr>
        <sz val="8.25"/>
        <color rgb="FF000000"/>
        <rFont val="Arial"/>
        <family val="2"/>
      </rPr>
      <t xml:space="preserve">Boca para la carga para depósito de combustible líquido, de latón, de 4", alojada en armario de lámina galvanizada.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</si>
  <si>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</si>
  <si>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</si>
  <si>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</si>
  <si>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</si>
  <si>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</si>
  <si>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</si>
  <si>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</si>
  <si>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mt38dep003d</t>
  </si>
  <si>
    <t xml:space="preserve">Ud</t>
  </si>
  <si>
    <t xml:space="preserve">Boca para la carga, de latón, de 4", para roscar.</t>
  </si>
  <si>
    <t xml:space="preserve">mt43www075</t>
  </si>
  <si>
    <t xml:space="preserve">Ud</t>
  </si>
  <si>
    <t xml:space="preserve">Armario de lámina galvanizada de 400x300x250 mm, con puerta y cerradura de triángulo.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</si>
  <si>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</si>
  <si>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</si>
  <si>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</si>
  <si>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</si>
  <si>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aparatos de calefacción.</t>
  </si>
  <si>
    <t xml:space="preserve">mo103</t>
  </si>
  <si>
    <t xml:space="preserve">h</t>
  </si>
  <si>
    <t xml:space="preserve">Ayudante instalador de aparatos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</si>
  <si>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</si>
  <si>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</si>
  <si>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</si>
  <si>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</si>
  <si>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209,92Q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</si>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</sst>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1546.47</v>
      </c>
      <c r="G10" s="12">
        <f ca="1">ROUND(INDIRECT(ADDRESS(ROW()+(0), COLUMN()+(-2), 1))*INDIRECT(ADDRESS(ROW()+(0), COLUMN()+(-1), 1)), 2)</f>
        <v>1546.47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715.22</v>
      </c>
      <c r="G11" s="14">
        <f ca="1">ROUND(INDIRECT(ADDRESS(ROW()+(0), COLUMN()+(-2), 1))*INDIRECT(ADDRESS(ROW()+(0), COLUMN()+(-1), 1)), 2)</f>
        <v>715.22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2261.69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0.239</v>
      </c>
      <c r="F14" s="12">
        <v>60.7</v>
      </c>
      <c r="G14" s="12">
        <f ca="1">ROUND(INDIRECT(ADDRESS(ROW()+(0), COLUMN()+(-2), 1))*INDIRECT(ADDRESS(ROW()+(0), COLUMN()+(-1), 1)), 2)</f>
        <v>14.51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0.239</v>
      </c>
      <c r="F15" s="14">
        <v>44.07</v>
      </c>
      <c r="G15" s="14">
        <f ca="1">ROUND(INDIRECT(ADDRESS(ROW()+(0), COLUMN()+(-2), 1))*INDIRECT(ADDRESS(ROW()+(0), COLUMN()+(-1), 1)), 2)</f>
        <v>10.53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25.04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2286.73</v>
      </c>
      <c r="G18" s="14">
        <f ca="1">ROUND(INDIRECT(ADDRESS(ROW()+(0), COLUMN()+(-2), 1))*INDIRECT(ADDRESS(ROW()+(0), COLUMN()+(-1), 1))/100, 2)</f>
        <v>45.73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2332.46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