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<sst xmlns="http://schemas.openxmlformats.org/spreadsheetml/2006/main" count="38" uniqueCount="38">
  <si>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</si>
  <si>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</si>
  <si>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</si>
  <si>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</si>
  <si>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resistencia envainada de esteatita, capacidad 150 l, potencia 2 kW, eficiencia energética clase C, perfil de consumo XL, ajuste de temperatura de 30°C a 80°C, de 440 mm de diámetro y 1329 mm de altura, formado por cuba de acero vitrificado, aislamiento de espuma de poliuretano, ánodo de sacrificio de magnesio con indicador luminoso de su estado, válvula de seguridad y válvula de retención, con función de protección antiheladas.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</si>
  <si>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</si>
  <si>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</si>
  <si>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</si>
  <si>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</si>
  <si>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</si>
  <si>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</si>
  <si>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</si>
  <si>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mt38ted015y</t>
  </si>
  <si>
    <t xml:space="preserve">Ud</t>
  </si>
  <si>
    <t xml:space="preserve">Termo eléctrico para el servicio de agua caliente sanitaria, resistencia envainada de esteatita, capacidad 150 l, potencia 2 kW, eficiencia energética clase C, perfil de consumo XL, ajuste de temperatura de 30°C a 80°C, de 440 mm de diámetro y 1329 mm de altura, formado por cuba de acero vitrificado, aislamiento de espuma de poliuretano, ánodo de sacrificio de magnesio con indicador luminoso de su estado, válvula de seguridad y válvula de retención, con función de protección antiheladas.</t>
  </si>
  <si>
    <t xml:space="preserve">mt38tew010b</t>
  </si>
  <si>
    <t xml:space="preserve">Ud</t>
  </si>
  <si>
    <t xml:space="preserve">Latiguillo flexible de 25 cm y 3/4"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</si>
  <si>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</si>
  <si>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</si>
  <si>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</si>
  <si>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</si>
  <si>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</si>
  <si>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</si>
  <si>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</si>
  <si>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</si>
  <si>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</si>
  <si>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</si>
  <si>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</si>
  <si>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</si>
  <si>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</si>
  <si>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</si>
  <si>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</si>
  <si>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</si>
  <si>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</si>
  <si>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</si>
  <si>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4.008,92Q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</si>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</sst>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4682.04</v>
      </c>
      <c r="G10" s="12">
        <f ca="1">ROUND(INDIRECT(ADDRESS(ROW()+(0), COLUMN()+(-2), 1))*INDIRECT(ADDRESS(ROW()+(0), COLUMN()+(-1), 1)), 2)</f>
        <v>4682.04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110.96</v>
      </c>
      <c r="G11" s="12">
        <f ca="1">ROUND(INDIRECT(ADDRESS(ROW()+(0), COLUMN()+(-2), 1))*INDIRECT(ADDRESS(ROW()+(0), COLUMN()+(-1), 1)), 2)</f>
        <v>221.92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70.65</v>
      </c>
      <c r="G12" s="12">
        <f ca="1">ROUND(INDIRECT(ADDRESS(ROW()+(0), COLUMN()+(-2), 1))*INDIRECT(ADDRESS(ROW()+(0), COLUMN()+(-1), 1)), 2)</f>
        <v>141.3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16.09</v>
      </c>
      <c r="G13" s="14">
        <f ca="1">ROUND(INDIRECT(ADDRESS(ROW()+(0), COLUMN()+(-2), 1))*INDIRECT(ADDRESS(ROW()+(0), COLUMN()+(-1), 1)), 2)</f>
        <v>16.09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5061.35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1.051</v>
      </c>
      <c r="F16" s="12">
        <v>60.7</v>
      </c>
      <c r="G16" s="12">
        <f ca="1">ROUND(INDIRECT(ADDRESS(ROW()+(0), COLUMN()+(-2), 1))*INDIRECT(ADDRESS(ROW()+(0), COLUMN()+(-1), 1)), 2)</f>
        <v>63.8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1.051</v>
      </c>
      <c r="F17" s="14">
        <v>44.07</v>
      </c>
      <c r="G17" s="14">
        <f ca="1">ROUND(INDIRECT(ADDRESS(ROW()+(0), COLUMN()+(-2), 1))*INDIRECT(ADDRESS(ROW()+(0), COLUMN()+(-1), 1)), 2)</f>
        <v>46.32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110.12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5171.47</v>
      </c>
      <c r="G20" s="14">
        <f ca="1">ROUND(INDIRECT(ADDRESS(ROW()+(0), COLUMN()+(-2), 1))*INDIRECT(ADDRESS(ROW()+(0), COLUMN()+(-1), 1))/100, 2)</f>
        <v>103.43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5274.9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