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<sst xmlns="http://schemas.openxmlformats.org/spreadsheetml/2006/main" count="29" uniqueCount="29">
  <si>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</si>
  <si>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</si>
  <si>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</si>
  <si>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</si>
  <si>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tres unidades exteriores de aire acondicionado para sistema VRV-IV+ Q (Volumen de Refrigerante Variable, para sustitución), bomba de calor, modelo RXYQQ42U "DAIKIN", para gas R-410A en sustitución de unidad exterior para gas R-22, formada por una unidad RXYQQ10U y dos unidades RXYQQ16U, alimentación trifásica (400V/50Hz), potencia frigorífica nominal 118 kW (temperatura de bulbo húmedo del aire interior 19°C, temperatura de bulbo seco del aire exterior 35°C), SEER 6,6, rango de funcionamiento de temperatura de bulbo seco del aire exterior en refrigeración desde -5 hasta 43°C, potencia frigorífica nominal 118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1680x3450x765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BHFQ22P1517.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</si>
  <si>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</si>
  <si>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</si>
  <si>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</si>
  <si>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</si>
  <si>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</si>
  <si>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</si>
  <si>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</si>
  <si>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mt42dai003c</t>
  </si>
  <si>
    <t xml:space="preserve">Ud</t>
  </si>
  <si>
    <t xml:space="preserve">Combinación de tres unidades exteriores de aire acondicionado para sistema VRV-IV+ Q (Volumen de Refrigerante Variable, para sustitución), bomba de calor, modelo RXYQQ42U "DAIKIN", para gas R-410A en sustitución de unidad exterior para gas R-22, formada por una unidad RXYQQ10U y dos unidades RXYQQ16U, alimentación trifásica (400V/50Hz), potencia frigorífica nominal 118 kW (temperatura de bulbo húmedo del aire interior 19°C, temperatura de bulbo seco del aire exterior 35°C), SEER 6,6, rango de funcionamiento de temperatura de bulbo seco del aire exterior en refrigeración desde -5 hasta 43°C, potencia frigorífica nominal 118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1680x3450x765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BHFQ22P1517.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</si>
  <si>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</si>
  <si>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</si>
  <si>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</si>
  <si>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</si>
  <si>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</si>
  <si>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</si>
  <si>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</si>
  <si>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</si>
  <si>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</si>
  <si>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</si>
  <si>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</si>
  <si>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</si>
  <si>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301.402,36Q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</si>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</sst>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843100</v>
      </c>
      <c r="H10" s="14">
        <f ca="1">ROUND(INDIRECT(ADDRESS(ROW()+(0), COLUMN()+(-2), 1))*INDIRECT(ADDRESS(ROW()+(0), COLUMN()+(-1), 1)), 2)</f>
        <v>843100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843100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11.11</v>
      </c>
      <c r="G13" s="13">
        <v>60.7</v>
      </c>
      <c r="H13" s="13">
        <f ca="1">ROUND(INDIRECT(ADDRESS(ROW()+(0), COLUMN()+(-2), 1))*INDIRECT(ADDRESS(ROW()+(0), COLUMN()+(-1), 1)), 2)</f>
        <v>674.38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11.11</v>
      </c>
      <c r="G14" s="14">
        <v>44.07</v>
      </c>
      <c r="H14" s="14">
        <f ca="1">ROUND(INDIRECT(ADDRESS(ROW()+(0), COLUMN()+(-2), 1))*INDIRECT(ADDRESS(ROW()+(0), COLUMN()+(-1), 1)), 2)</f>
        <v>489.62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844264</v>
      </c>
      <c r="H17" s="14">
        <f ca="1">ROUND(INDIRECT(ADDRESS(ROW()+(0), COLUMN()+(-2), 1))*INDIRECT(ADDRESS(ROW()+(0), COLUMN()+(-1), 1))/100, 2)</f>
        <v>16885.3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861150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