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<sst xmlns="http://schemas.openxmlformats.org/spreadsheetml/2006/main" count="32" uniqueCount="32">
  <si>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</si>
  <si>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IBY231</t>
  </si>
  <si>
    <t xml:space="preserve">Ud</t>
  </si>
  <si>
    <t xml:space="preserve">Unidad interior para producción de agua caliente, con recuperación de calor, para sistema VRV-IV, para gas R-410A.</t>
  </si>
  <si>
    <r>
      <rPr>
        <sz val="8.25"/>
        <color rgb="FF000000"/>
        <rFont val="Arial"/>
        <family val="2"/>
      </rPr>
  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 Regulación: pasarela de comunicación mediante protocolo Modbus, modelo RTD-W.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</si>
  <si>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</si>
  <si>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</si>
  <si>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</si>
  <si>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</si>
  <si>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</si>
  <si>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</si>
  <si>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</si>
  <si>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mt42dai306b</t>
  </si>
  <si>
    <t xml:space="preserve">Ud</t>
  </si>
  <si>
    <t xml:space="preserve">Unidad interior, para producción de agua caliente, para sistema VRV-IV (Volumen de Refrigerante Variable), bomba de calor con recuperación de calor, modelo HXHD200A8 "DAIKIN", para gas R-410A, alimentación monofásica (230V/50Hz), potencia calorífica nominal 14 kW, regulación de la temperatura de salida de agua hasta 80°C, de 705x600x695 mm, peso 147 kg, con válvula de expansión electrónica, bloque de terminales F1-F2 para cable de 2 hilos de transmisión y control (bus D-III Net) a unidad exterior.</t>
  </si>
  <si>
    <t xml:space="preserve">mt42dai470a</t>
  </si>
  <si>
    <t xml:space="preserve">Ud</t>
  </si>
  <si>
    <t xml:space="preserve">Pasarela de comunicación mediante protocolo Modbus, modelo RTD-W "DAIKIN", con anulación del control desde mando a distancia, control de grupos, ahorro de energía con conexión a detectores de presencia y a entradas de señales externas como interruptores para tarjeta, con bus de comunicación RS-485, de 100x100x22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</si>
  <si>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</si>
  <si>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</si>
  <si>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</si>
  <si>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</si>
  <si>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</si>
  <si>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</si>
  <si>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</si>
  <si>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</si>
  <si>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</si>
  <si>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</si>
  <si>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</si>
  <si>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</si>
  <si>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21.435,71Q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</si>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</sst>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69784</v>
      </c>
      <c r="H10" s="12">
        <f ca="1">ROUND(INDIRECT(ADDRESS(ROW()+(0), COLUMN()+(-2), 1))*INDIRECT(ADDRESS(ROW()+(0), COLUMN()+(-1), 1)), 2)</f>
        <v>69784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5148.64</v>
      </c>
      <c r="H11" s="14">
        <f ca="1">ROUND(INDIRECT(ADDRESS(ROW()+(0), COLUMN()+(-2), 1))*INDIRECT(ADDRESS(ROW()+(0), COLUMN()+(-1), 1)), 2)</f>
        <v>5148.64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74932.6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1.168</v>
      </c>
      <c r="G14" s="12">
        <v>60.7</v>
      </c>
      <c r="H14" s="12">
        <f ca="1">ROUND(INDIRECT(ADDRESS(ROW()+(0), COLUMN()+(-2), 1))*INDIRECT(ADDRESS(ROW()+(0), COLUMN()+(-1), 1)), 2)</f>
        <v>70.9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1.168</v>
      </c>
      <c r="G15" s="14">
        <v>44.07</v>
      </c>
      <c r="H15" s="14">
        <f ca="1">ROUND(INDIRECT(ADDRESS(ROW()+(0), COLUMN()+(-2), 1))*INDIRECT(ADDRESS(ROW()+(0), COLUMN()+(-1), 1)), 2)</f>
        <v>51.47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75055</v>
      </c>
      <c r="H18" s="14">
        <f ca="1">ROUND(INDIRECT(ADDRESS(ROW()+(0), COLUMN()+(-2), 1))*INDIRECT(ADDRESS(ROW()+(0), COLUMN()+(-1), 1))/100, 2)</f>
        <v>1501.1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76556.1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