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<sst xmlns="http://schemas.openxmlformats.org/spreadsheetml/2006/main" count="32" uniqueCount="32">
  <si>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</si>
  <si>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IBW380</t>
  </si>
  <si>
    <t xml:space="preserve">Ud</t>
  </si>
  <si>
    <t xml:space="preserve">Kit de conexión de unidad exterior de aire acondicionado con climatizadora (UTA) de expansión directa.</t>
  </si>
  <si>
    <r>
      <rPr>
        <sz val="8.25"/>
        <color rgb="FF000000"/>
        <rFont val="Arial"/>
        <family val="2"/>
      </rPr>
      <t xml:space="preserve">Kit de conexión de climatizadora (UTA) de expansión directa con unidad exterior de expansión directa del sistema KXZ, con potencia de refrigeración comprendida entre 2,2 kW y 7,1 kW (temperatura de bulbo seco del aire exterior 35°C, temperatura de bulbo húmedo del aire interior 19°C), modelo EEV KIT6-71-E-C "MITSUBISHI HEAVY INDUSTRIES", con control por cable con pantalla táctil LCD, modelo Eco Touch RC-EX3A, para control del kit de expansión.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</si>
  <si>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</si>
  <si>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</si>
  <si>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</si>
  <si>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</si>
  <si>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</si>
  <si>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</si>
  <si>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</si>
  <si>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mt42mhi831a</t>
  </si>
  <si>
    <t xml:space="preserve">Ud</t>
  </si>
  <si>
    <t xml:space="preserve">Kit de conexión de climatizadora (UTA) de expansión directa con unidad exterior de expansión directa del sistema KXZ, con potencia de refrigeración comprendida entre 2,2 kW y 7,1 kW (temperatura de bulbo seco del aire exterior 35°C, temperatura de bulbo húmedo del aire interior 19°C), modelo EEV KIT6-71-E-C "MITSUBISHI HEAVY INDUSTRIES", con ajuste de la capacidad frigorífica en la placa electrónica, sondas para las baterías de expansión, salidas para free-cooling, dentención/marcha del ventilador, dentención/marcha del humidificador, señal de avería y modo de funcionamiento, entradas para control de arranque y detención.</t>
  </si>
  <si>
    <t xml:space="preserve">mt42mhi520a</t>
  </si>
  <si>
    <t xml:space="preserve">Ud</t>
  </si>
  <si>
    <t xml:space="preserve">Control por cable con pantalla táctil LCD, modelo Eco Touch RC-EX3A "MITSUBISHI HEAVY INDUSTRIES".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</si>
  <si>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</si>
  <si>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</si>
  <si>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</si>
  <si>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</si>
  <si>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</si>
  <si>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</si>
  <si>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</si>
  <si>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</si>
  <si>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</si>
  <si>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</si>
  <si>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</si>
  <si>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</si>
  <si>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11.877,58Q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</si>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</sst>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5.78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30876.8</v>
      </c>
      <c r="H10" s="12">
        <f ca="1">ROUND(INDIRECT(ADDRESS(ROW()+(0), COLUMN()+(-2), 1))*INDIRECT(ADDRESS(ROW()+(0), COLUMN()+(-1), 1)), 2)</f>
        <v>30876.8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2259.28</v>
      </c>
      <c r="H11" s="14">
        <f ca="1">ROUND(INDIRECT(ADDRESS(ROW()+(0), COLUMN()+(-2), 1))*INDIRECT(ADDRESS(ROW()+(0), COLUMN()+(-1), 1)), 2)</f>
        <v>2259.28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33136.1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1.168</v>
      </c>
      <c r="G14" s="12">
        <v>66.67</v>
      </c>
      <c r="H14" s="12">
        <f ca="1">ROUND(INDIRECT(ADDRESS(ROW()+(0), COLUMN()+(-2), 1))*INDIRECT(ADDRESS(ROW()+(0), COLUMN()+(-1), 1)), 2)</f>
        <v>77.87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1.168</v>
      </c>
      <c r="G15" s="14">
        <v>48.4</v>
      </c>
      <c r="H15" s="14">
        <f ca="1">ROUND(INDIRECT(ADDRESS(ROW()+(0), COLUMN()+(-2), 1))*INDIRECT(ADDRESS(ROW()+(0), COLUMN()+(-1), 1)), 2)</f>
        <v>56.53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134.4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33270.5</v>
      </c>
      <c r="H18" s="14">
        <f ca="1">ROUND(INDIRECT(ADDRESS(ROW()+(0), COLUMN()+(-2), 1))*INDIRECT(ADDRESS(ROW()+(0), COLUMN()+(-1), 1))/100, 2)</f>
        <v>665.41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33935.9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