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<sst xmlns="http://schemas.openxmlformats.org/spreadsheetml/2006/main" count="32" uniqueCount="32">
  <si>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</si>
  <si>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</si>
  <si>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</si>
  <si>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</si>
  <si>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 con pantalla táctil capacitiva de 12,1", para control de hasta 512 unidades interiores de aire acondicionado conectadas a una red TCC-Link, modelo BMS-CT5121E "TOSHIBA", de 255x323x49 mm, con conexión a interface con entradas y salidas digitales para alarmas de fuego, contactos de ventana y otros, restricción de niveles de libertad al mando individual desde el central, control de arranque y detención, gestión central y local, ajuste de temperatura, modo de funcionamiento (refrigeración, calefacción o ventilación), programación horaria individual semanal con días especiales, histórico de alarmas y funciones de ahorro y monitorización de energía. Accesorios: adaptador para conexión de control remoto central BMS-CT5121E con la red TCC-Link, modelo BMS-IFLSV4E.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</si>
  <si>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</si>
  <si>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</si>
  <si>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</si>
  <si>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</si>
  <si>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</si>
  <si>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</si>
  <si>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</si>
  <si>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mt42tsb680a</t>
  </si>
  <si>
    <t xml:space="preserve">Ud</t>
  </si>
  <si>
    <t xml:space="preserve">Control remoto central con pantalla táctil capacitiva de 12,1", para control de hasta 512 unidades interiores de aire acondicionado conectadas a una red TCC-Link, modelo BMS-CT5121E "TOSHIBA", de 255x323x49 mm, con conexión a interface con entradas y salidas digitales para alarmas de fuego, contactos de ventana y otros, restricción de niveles de libertad al mando individual desde el central, control de arranque y detención, gestión central y local, ajuste de temperatura, modo de funcionamiento (refrigeración, calefacción o ventilación), programación horaria individual semanal con días especiales, histórico de alarmas y funciones de ahorro y monitorización de energía.</t>
  </si>
  <si>
    <t xml:space="preserve">mt42tsb004a</t>
  </si>
  <si>
    <t xml:space="preserve">Ud</t>
  </si>
  <si>
    <t xml:space="preserve">Adaptador para conexión de control remoto central BMS-CT5121E con la red TCC-Link, modelo BMS-IFLSV4E "TOSHIBA".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</si>
  <si>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</si>
  <si>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</si>
  <si>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</si>
  <si>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</si>
  <si>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</si>
  <si>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</si>
  <si>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</si>
  <si>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</si>
  <si>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</si>
  <si>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</si>
  <si>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</si>
  <si>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</si>
  <si>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35.580,90Q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</si>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</sst>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83698.6</v>
      </c>
      <c r="H10" s="12">
        <f ca="1">ROUND(INDIRECT(ADDRESS(ROW()+(0), COLUMN()+(-2), 1))*INDIRECT(ADDRESS(ROW()+(0), COLUMN()+(-1), 1)), 2)</f>
        <v>83698.6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15845.4</v>
      </c>
      <c r="H11" s="14">
        <f ca="1">ROUND(INDIRECT(ADDRESS(ROW()+(0), COLUMN()+(-2), 1))*INDIRECT(ADDRESS(ROW()+(0), COLUMN()+(-1), 1)), 2)</f>
        <v>15845.4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99544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1.168</v>
      </c>
      <c r="G14" s="12">
        <v>60.7</v>
      </c>
      <c r="H14" s="12">
        <f ca="1">ROUND(INDIRECT(ADDRESS(ROW()+(0), COLUMN()+(-2), 1))*INDIRECT(ADDRESS(ROW()+(0), COLUMN()+(-1), 1)), 2)</f>
        <v>70.9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1.168</v>
      </c>
      <c r="G15" s="14">
        <v>44.07</v>
      </c>
      <c r="H15" s="14">
        <f ca="1">ROUND(INDIRECT(ADDRESS(ROW()+(0), COLUMN()+(-2), 1))*INDIRECT(ADDRESS(ROW()+(0), COLUMN()+(-1), 1)), 2)</f>
        <v>51.47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99666.4</v>
      </c>
      <c r="H18" s="14">
        <f ca="1">ROUND(INDIRECT(ADDRESS(ROW()+(0), COLUMN()+(-2), 1))*INDIRECT(ADDRESS(ROW()+(0), COLUMN()+(-1), 1))/100, 2)</f>
        <v>1993.33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101660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