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<sst xmlns="http://schemas.openxmlformats.org/spreadsheetml/2006/main" count="46" uniqueCount="46">
  <si>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</si>
  <si>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EHY070</t>
  </si>
  <si>
    <t xml:space="preserve">m²</t>
  </si>
  <si>
    <t xml:space="preserve">Reparación del intradós de la losa.</t>
  </si>
  <si>
    <r>
      <rPr>
        <sz val="8.25"/>
        <color rgb="FF000000"/>
        <rFont val="Arial"/>
        <family val="2"/>
      </rPr>
      <t xml:space="preserve">Reparación del intradós de la losa mediante la sustitución de las partes rotas o fisuradas de las bovedillas por tablero cerámico hueco machihembrado, para revestir, 50x20x3 cm, con las testas rectas, recibido con mortero de cemento, confeccionado en obra, dosificación 1:6, de fraguado rápido. El precio incluye la eliminación de las partes de bovedilla que permanezcan inestables.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</si>
  <si>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</si>
  <si>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</si>
  <si>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</si>
  <si>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</si>
  <si>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</si>
  <si>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</si>
  <si>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</si>
  <si>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mt04lvg020a</t>
  </si>
  <si>
    <t xml:space="preserve">Ud</t>
  </si>
  <si>
    <t xml:space="preserve">Tablero cerámico hueco machihembrado, para revestir, 50x20x3 cm, con las testas rectas.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</si>
  <si>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</si>
  <si>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</si>
  <si>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</si>
  <si>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</si>
  <si>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</si>
  <si>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</si>
  <si>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</si>
  <si>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</si>
  <si>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</si>
  <si>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mt09var040</t>
  </si>
  <si>
    <t xml:space="preserve">kg</t>
  </si>
  <si>
    <t xml:space="preserve">Acelerante de fraguado, exento de cloruros, para morteros y concretos masivos.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</si>
  <si>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</si>
  <si>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</si>
  <si>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</si>
  <si>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</si>
  <si>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</si>
  <si>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</si>
  <si>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</si>
  <si>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</si>
  <si>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</si>
  <si>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</si>
  <si>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</si>
  <si>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</si>
  <si>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</si>
  <si>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</si>
  <si>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</si>
  <si>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</si>
  <si>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</si>
  <si>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2,48Q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</si>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</sst>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69.02" customWidth="1"/>
    <col min="6" max="6" width="15.13" customWidth="1"/>
    <col min="7" max="7" width="14.9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2.13</v>
      </c>
      <c r="H10" s="12">
        <f ca="1">ROUND(INDIRECT(ADDRESS(ROW()+(0), COLUMN()+(-2), 1))*INDIRECT(ADDRESS(ROW()+(0), COLUMN()+(-1), 1)), 2)</f>
        <v>25.56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11.92</v>
      </c>
      <c r="H11" s="12">
        <f ca="1">ROUND(INDIRECT(ADDRESS(ROW()+(0), COLUMN()+(-2), 1))*INDIRECT(ADDRESS(ROW()+(0), COLUMN()+(-1), 1)), 2)</f>
        <v>0.07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162.52</v>
      </c>
      <c r="H12" s="12">
        <f ca="1">ROUND(INDIRECT(ADDRESS(ROW()+(0), COLUMN()+(-2), 1))*INDIRECT(ADDRESS(ROW()+(0), COLUMN()+(-1), 1)), 2)</f>
        <v>2.6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2.5</v>
      </c>
      <c r="G13" s="12">
        <v>2.09</v>
      </c>
      <c r="H13" s="12">
        <f ca="1">ROUND(INDIRECT(ADDRESS(ROW()+(0), COLUMN()+(-2), 1))*INDIRECT(ADDRESS(ROW()+(0), COLUMN()+(-1), 1)), 2)</f>
        <v>5.23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0.2</v>
      </c>
      <c r="G14" s="14">
        <v>8.82</v>
      </c>
      <c r="H14" s="14">
        <f ca="1">ROUND(INDIRECT(ADDRESS(ROW()+(0), COLUMN()+(-2), 1))*INDIRECT(ADDRESS(ROW()+(0), COLUMN()+(-1), 1)), 2)</f>
        <v>1.76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35.22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0.008</v>
      </c>
      <c r="G17" s="14">
        <v>24.91</v>
      </c>
      <c r="H17" s="14">
        <f ca="1">ROUND(INDIRECT(ADDRESS(ROW()+(0), COLUMN()+(-2), 1))*INDIRECT(ADDRESS(ROW()+(0), COLUMN()+(-1), 1)), 2)</f>
        <v>0.2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0.805</v>
      </c>
      <c r="G20" s="12">
        <v>59.07</v>
      </c>
      <c r="H20" s="12">
        <f ca="1">ROUND(INDIRECT(ADDRESS(ROW()+(0), COLUMN()+(-2), 1))*INDIRECT(ADDRESS(ROW()+(0), COLUMN()+(-1), 1)), 2)</f>
        <v>47.55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0.912</v>
      </c>
      <c r="G21" s="14">
        <v>42.54</v>
      </c>
      <c r="H21" s="14">
        <f ca="1">ROUND(INDIRECT(ADDRESS(ROW()+(0), COLUMN()+(-2), 1))*INDIRECT(ADDRESS(ROW()+(0), COLUMN()+(-1), 1)), 2)</f>
        <v>38.8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86.35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121.77</v>
      </c>
      <c r="H24" s="14">
        <f ca="1">ROUND(INDIRECT(ADDRESS(ROW()+(0), COLUMN()+(-2), 1))*INDIRECT(ADDRESS(ROW()+(0), COLUMN()+(-1), 1))/100, 2)</f>
        <v>2.44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124.21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