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<sst xmlns="http://schemas.openxmlformats.org/spreadsheetml/2006/main" count="100" uniqueCount="100">
  <si>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</si>
  <si>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</si>
  <si>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</si>
  <si>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sobre cimiento.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</si>
  <si>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 (1/2"), consistencia blanda, preparado en obra, y fundido con medios manuales, volumen 0,096 m³/m², y acero Grado 60 (fy=4200 kg/cm²) en zona de refuerzo de negativos y conectores de viguetas y zunchos, cuantía 6 kg/m²; formado por: vigueta pretensada T-18; bovedilla de concreto, 60x20x25 cm; capa de compresión de 5 cm de espesor, con armaduría de reparto formada por electromalla tipo 6x6 10/10 de acero Grado 70, con barras separadas 15,24x15,24 cm de Ø 3,43 mm, sobre sobre cimiento. Incluso agente filmógeno, para el curado de concretos y morteros. El precio incluye el corte, doblado y conformado de la armaduría en taller de obra y el montaje en el lugar definitivo de su colocación en obra, pero no incluye la sobre 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</si>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</sst>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00" customWidth="1"/>
    <col min="5" max="5" width="14.28" customWidth="1"/>
    <col min="6" max="6" width="15.8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0.027</v>
      </c>
      <c r="F10" s="12">
        <v>11.92</v>
      </c>
      <c r="G10" s="12">
        <f ca="1">ROUND(INDIRECT(ADDRESS(ROW()+(0), COLUMN()+(-2), 1))*INDIRECT(ADDRESS(ROW()+(0), COLUMN()+(-1), 1)), 2)</f>
        <v>0.32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361.69</v>
      </c>
      <c r="G11" s="12">
        <f ca="1">ROUND(INDIRECT(ADDRESS(ROW()+(0), COLUMN()+(-2), 1))*INDIRECT(ADDRESS(ROW()+(0), COLUMN()+(-1), 1)), 2)</f>
        <v>10.13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2825.95</v>
      </c>
      <c r="G12" s="12">
        <f ca="1">ROUND(INDIRECT(ADDRESS(ROW()+(0), COLUMN()+(-2), 1))*INDIRECT(ADDRESS(ROW()+(0), COLUMN()+(-1), 1)), 2)</f>
        <v>8.48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69.56</v>
      </c>
      <c r="G13" s="12">
        <f ca="1">ROUND(INDIRECT(ADDRESS(ROW()+(0), COLUMN()+(-2), 1))*INDIRECT(ADDRESS(ROW()+(0), COLUMN()+(-1), 1)), 2)</f>
        <v>2.78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0.03</v>
      </c>
      <c r="F14" s="12">
        <v>14.34</v>
      </c>
      <c r="G14" s="12">
        <f ca="1">ROUND(INDIRECT(ADDRESS(ROW()+(0), COLUMN()+(-2), 1))*INDIRECT(ADDRESS(ROW()+(0), COLUMN()+(-1), 1)), 2)</f>
        <v>0.43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5.25</v>
      </c>
      <c r="F15" s="12">
        <v>6.87</v>
      </c>
      <c r="G15" s="12">
        <f ca="1">ROUND(INDIRECT(ADDRESS(ROW()+(0), COLUMN()+(-2), 1))*INDIRECT(ADDRESS(ROW()+(0), COLUMN()+(-1), 1)), 2)</f>
        <v>36.07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0.165</v>
      </c>
      <c r="F16" s="12">
        <v>42.03</v>
      </c>
      <c r="G16" s="12">
        <f ca="1">ROUND(INDIRECT(ADDRESS(ROW()+(0), COLUMN()+(-2), 1))*INDIRECT(ADDRESS(ROW()+(0), COLUMN()+(-1), 1)), 2)</f>
        <v>6.93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0.908</v>
      </c>
      <c r="F17" s="12">
        <v>45.27</v>
      </c>
      <c r="G17" s="12">
        <f ca="1">ROUND(INDIRECT(ADDRESS(ROW()+(0), COLUMN()+(-2), 1))*INDIRECT(ADDRESS(ROW()+(0), COLUMN()+(-1), 1)), 2)</f>
        <v>41.11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0.495</v>
      </c>
      <c r="F18" s="12">
        <v>47.69</v>
      </c>
      <c r="G18" s="12">
        <f ca="1">ROUND(INDIRECT(ADDRESS(ROW()+(0), COLUMN()+(-2), 1))*INDIRECT(ADDRESS(ROW()+(0), COLUMN()+(-1), 1)), 2)</f>
        <v>23.61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0.083</v>
      </c>
      <c r="F19" s="12">
        <v>59.01</v>
      </c>
      <c r="G19" s="12">
        <f ca="1">ROUND(INDIRECT(ADDRESS(ROW()+(0), COLUMN()+(-2), 1))*INDIRECT(ADDRESS(ROW()+(0), COLUMN()+(-1), 1)), 2)</f>
        <v>4.9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6.3</v>
      </c>
      <c r="F20" s="12">
        <v>7.61</v>
      </c>
      <c r="G20" s="12">
        <f ca="1">ROUND(INDIRECT(ADDRESS(ROW()+(0), COLUMN()+(-2), 1))*INDIRECT(ADDRESS(ROW()+(0), COLUMN()+(-1), 1)), 2)</f>
        <v>47.94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0.072</v>
      </c>
      <c r="F21" s="12">
        <v>11.92</v>
      </c>
      <c r="G21" s="12">
        <f ca="1">ROUND(INDIRECT(ADDRESS(ROW()+(0), COLUMN()+(-2), 1))*INDIRECT(ADDRESS(ROW()+(0), COLUMN()+(-1), 1)), 2)</f>
        <v>0.86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6.79</v>
      </c>
      <c r="G22" s="12">
        <f ca="1">ROUND(INDIRECT(ADDRESS(ROW()+(0), COLUMN()+(-2), 1))*INDIRECT(ADDRESS(ROW()+(0), COLUMN()+(-1), 1)), 2)</f>
        <v>7.47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0.055</v>
      </c>
      <c r="F23" s="12">
        <v>118.63</v>
      </c>
      <c r="G23" s="12">
        <f ca="1">ROUND(INDIRECT(ADDRESS(ROW()+(0), COLUMN()+(-2), 1))*INDIRECT(ADDRESS(ROW()+(0), COLUMN()+(-1), 1)), 2)</f>
        <v>6.52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0.055</v>
      </c>
      <c r="F24" s="12">
        <v>214.05</v>
      </c>
      <c r="G24" s="12">
        <f ca="1">ROUND(INDIRECT(ADDRESS(ROW()+(0), COLUMN()+(-2), 1))*INDIRECT(ADDRESS(ROW()+(0), COLUMN()+(-1), 1)), 2)</f>
        <v>11.77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43.497</v>
      </c>
      <c r="F25" s="12">
        <v>2.09</v>
      </c>
      <c r="G25" s="12">
        <f ca="1">ROUND(INDIRECT(ADDRESS(ROW()+(0), COLUMN()+(-2), 1))*INDIRECT(ADDRESS(ROW()+(0), COLUMN()+(-1), 1)), 2)</f>
        <v>90.91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12.41</v>
      </c>
      <c r="G26" s="14">
        <f ca="1">ROUND(INDIRECT(ADDRESS(ROW()+(0), COLUMN()+(-2), 1))*INDIRECT(ADDRESS(ROW()+(0), COLUMN()+(-1), 1)), 2)</f>
        <v>1.86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302.09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0.07</v>
      </c>
      <c r="F29" s="14">
        <v>24.91</v>
      </c>
      <c r="G29" s="14">
        <f ca="1">ROUND(INDIRECT(ADDRESS(ROW()+(0), COLUMN()+(-2), 1))*INDIRECT(ADDRESS(ROW()+(0), COLUMN()+(-1), 1)), 2)</f>
        <v>1.74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1.74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0.309</v>
      </c>
      <c r="F32" s="12">
        <v>61.47</v>
      </c>
      <c r="G32" s="12">
        <f ca="1">ROUND(INDIRECT(ADDRESS(ROW()+(0), COLUMN()+(-2), 1))*INDIRECT(ADDRESS(ROW()+(0), COLUMN()+(-1), 1)), 2)</f>
        <v>18.99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0.304</v>
      </c>
      <c r="F33" s="12">
        <v>45.92</v>
      </c>
      <c r="G33" s="12">
        <f ca="1">ROUND(INDIRECT(ADDRESS(ROW()+(0), COLUMN()+(-2), 1))*INDIRECT(ADDRESS(ROW()+(0), COLUMN()+(-1), 1)), 2)</f>
        <v>13.96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0.097</v>
      </c>
      <c r="F34" s="12">
        <v>61.47</v>
      </c>
      <c r="G34" s="12">
        <f ca="1">ROUND(INDIRECT(ADDRESS(ROW()+(0), COLUMN()+(-2), 1))*INDIRECT(ADDRESS(ROW()+(0), COLUMN()+(-1), 1)), 2)</f>
        <v>5.96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0.105</v>
      </c>
      <c r="F35" s="12">
        <v>45.92</v>
      </c>
      <c r="G35" s="12">
        <f ca="1">ROUND(INDIRECT(ADDRESS(ROW()+(0), COLUMN()+(-2), 1))*INDIRECT(ADDRESS(ROW()+(0), COLUMN()+(-1), 1)), 2)</f>
        <v>4.82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0.135</v>
      </c>
      <c r="F36" s="12">
        <v>42.54</v>
      </c>
      <c r="G36" s="12">
        <f ca="1">ROUND(INDIRECT(ADDRESS(ROW()+(0), COLUMN()+(-2), 1))*INDIRECT(ADDRESS(ROW()+(0), COLUMN()+(-1), 1)), 2)</f>
        <v>5.74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0.142</v>
      </c>
      <c r="F37" s="12">
        <v>43.24</v>
      </c>
      <c r="G37" s="12">
        <f ca="1">ROUND(INDIRECT(ADDRESS(ROW()+(0), COLUMN()+(-2), 1))*INDIRECT(ADDRESS(ROW()+(0), COLUMN()+(-1), 1)), 2)</f>
        <v>6.14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0.041</v>
      </c>
      <c r="F38" s="12">
        <v>61.47</v>
      </c>
      <c r="G38" s="12">
        <f ca="1">ROUND(INDIRECT(ADDRESS(ROW()+(0), COLUMN()+(-2), 1))*INDIRECT(ADDRESS(ROW()+(0), COLUMN()+(-1), 1)), 2)</f>
        <v>2.52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0.161</v>
      </c>
      <c r="F39" s="14">
        <v>45.92</v>
      </c>
      <c r="G39" s="14">
        <f ca="1">ROUND(INDIRECT(ADDRESS(ROW()+(0), COLUMN()+(-2), 1))*INDIRECT(ADDRESS(ROW()+(0), COLUMN()+(-1), 1)), 2)</f>
        <v>7.39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65.52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369.35</v>
      </c>
      <c r="G42" s="14">
        <f ca="1">ROUND(INDIRECT(ADDRESS(ROW()+(0), COLUMN()+(-2), 1))*INDIRECT(ADDRESS(ROW()+(0), COLUMN()+(-1), 1))/100, 2)</f>
        <v>7.39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376.74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